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richData/rdRichValueWebImage.xml" ContentType="application/vnd.ms-excel.rdrichvaluewebim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 activeTab="1"/>
  </bookViews>
  <sheets>
    <sheet name="Footwear ATS DOOS" sheetId="2" r:id="rId1"/>
    <sheet name="Assortment DOOS" sheetId="3" r:id="rId2"/>
  </sheets>
  <definedNames>
    <definedName name="ExterneDaten_3" localSheetId="1" hidden="1">'Assortment DOOS'!$A$1:$O$532</definedName>
    <definedName name="ExterneDaten_3" localSheetId="0" hidden="1">'Footwear ATS DOOS'!$B$1:$BT$452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33" i="3" l="1"/>
  <c r="P453" i="2"/>
  <c r="M2" i="2" l="1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5" i="2"/>
  <c r="A84" i="2"/>
  <c r="A83" i="2"/>
  <c r="A82" i="2"/>
  <c r="A81" i="2"/>
  <c r="A80" i="2"/>
  <c r="A79" i="2"/>
  <c r="A78" i="2"/>
  <c r="A77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</calcChain>
</file>

<file path=xl/connections.xml><?xml version="1.0" encoding="utf-8"?>
<connections xmlns="http://schemas.openxmlformats.org/spreadsheetml/2006/main">
  <connection id="1" keepAlive="1" name="Abfrage - MFF_Assortment_DOOS" description="Verbindung mit der Abfrage 'MFF_Assortment_DOOS' in der Arbeitsmappe." type="5" refreshedVersion="8" background="1" saveData="1">
    <dbPr connection="Provider=Microsoft.Mashup.OleDb.1;Data Source=$Workbook$;Location=MFF_Assortment_DOOS;Extended Properties=&quot;&quot;" command="SELECT * FROM [MFF_Assortment_DOOS]"/>
  </connection>
  <connection id="2" keepAlive="1" name="Abfrage - MFF_Pivot_DOOS" description="Verbindung mit der Abfrage 'MFF_Pivot_DOOS' in der Arbeitsmappe." type="5" refreshedVersion="8" background="1" saveData="1">
    <dbPr connection="Provider=Microsoft.Mashup.OleDb.1;Data Source=$Workbook$;Location=MFF_Pivot_DOOS;Extended Properties=&quot;&quot;" command="SELECT * FROM [MFF_Pivot_DOOS]"/>
  </connection>
</connections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71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  <bk>
      <extLst>
        <ext xmlns:xlrd="http://schemas.microsoft.com/office/spreadsheetml/2017/richdata" uri="{3e2802c4-a4d2-4d8b-9148-e3be6c30e623}">
          <xlrd:rvb i="2"/>
        </ext>
      </extLst>
    </bk>
    <bk>
      <extLst>
        <ext xmlns:xlrd="http://schemas.microsoft.com/office/spreadsheetml/2017/richdata" uri="{3e2802c4-a4d2-4d8b-9148-e3be6c30e623}">
          <xlrd:rvb i="3"/>
        </ext>
      </extLst>
    </bk>
    <bk>
      <extLst>
        <ext xmlns:xlrd="http://schemas.microsoft.com/office/spreadsheetml/2017/richdata" uri="{3e2802c4-a4d2-4d8b-9148-e3be6c30e623}">
          <xlrd:rvb i="4"/>
        </ext>
      </extLst>
    </bk>
    <bk>
      <extLst>
        <ext xmlns:xlrd="http://schemas.microsoft.com/office/spreadsheetml/2017/richdata" uri="{3e2802c4-a4d2-4d8b-9148-e3be6c30e623}">
          <xlrd:rvb i="5"/>
        </ext>
      </extLst>
    </bk>
    <bk>
      <extLst>
        <ext xmlns:xlrd="http://schemas.microsoft.com/office/spreadsheetml/2017/richdata" uri="{3e2802c4-a4d2-4d8b-9148-e3be6c30e623}">
          <xlrd:rvb i="6"/>
        </ext>
      </extLst>
    </bk>
    <bk>
      <extLst>
        <ext xmlns:xlrd="http://schemas.microsoft.com/office/spreadsheetml/2017/richdata" uri="{3e2802c4-a4d2-4d8b-9148-e3be6c30e623}">
          <xlrd:rvb i="7"/>
        </ext>
      </extLst>
    </bk>
    <bk>
      <extLst>
        <ext xmlns:xlrd="http://schemas.microsoft.com/office/spreadsheetml/2017/richdata" uri="{3e2802c4-a4d2-4d8b-9148-e3be6c30e623}">
          <xlrd:rvb i="8"/>
        </ext>
      </extLst>
    </bk>
    <bk>
      <extLst>
        <ext xmlns:xlrd="http://schemas.microsoft.com/office/spreadsheetml/2017/richdata" uri="{3e2802c4-a4d2-4d8b-9148-e3be6c30e623}">
          <xlrd:rvb i="9"/>
        </ext>
      </extLst>
    </bk>
    <bk>
      <extLst>
        <ext xmlns:xlrd="http://schemas.microsoft.com/office/spreadsheetml/2017/richdata" uri="{3e2802c4-a4d2-4d8b-9148-e3be6c30e623}">
          <xlrd:rvb i="10"/>
        </ext>
      </extLst>
    </bk>
    <bk>
      <extLst>
        <ext xmlns:xlrd="http://schemas.microsoft.com/office/spreadsheetml/2017/richdata" uri="{3e2802c4-a4d2-4d8b-9148-e3be6c30e623}">
          <xlrd:rvb i="11"/>
        </ext>
      </extLst>
    </bk>
    <bk>
      <extLst>
        <ext xmlns:xlrd="http://schemas.microsoft.com/office/spreadsheetml/2017/richdata" uri="{3e2802c4-a4d2-4d8b-9148-e3be6c30e623}">
          <xlrd:rvb i="12"/>
        </ext>
      </extLst>
    </bk>
    <bk>
      <extLst>
        <ext xmlns:xlrd="http://schemas.microsoft.com/office/spreadsheetml/2017/richdata" uri="{3e2802c4-a4d2-4d8b-9148-e3be6c30e623}">
          <xlrd:rvb i="13"/>
        </ext>
      </extLst>
    </bk>
    <bk>
      <extLst>
        <ext xmlns:xlrd="http://schemas.microsoft.com/office/spreadsheetml/2017/richdata" uri="{3e2802c4-a4d2-4d8b-9148-e3be6c30e623}">
          <xlrd:rvb i="14"/>
        </ext>
      </extLst>
    </bk>
    <bk>
      <extLst>
        <ext xmlns:xlrd="http://schemas.microsoft.com/office/spreadsheetml/2017/richdata" uri="{3e2802c4-a4d2-4d8b-9148-e3be6c30e623}">
          <xlrd:rvb i="15"/>
        </ext>
      </extLst>
    </bk>
    <bk>
      <extLst>
        <ext xmlns:xlrd="http://schemas.microsoft.com/office/spreadsheetml/2017/richdata" uri="{3e2802c4-a4d2-4d8b-9148-e3be6c30e623}">
          <xlrd:rvb i="16"/>
        </ext>
      </extLst>
    </bk>
    <bk>
      <extLst>
        <ext xmlns:xlrd="http://schemas.microsoft.com/office/spreadsheetml/2017/richdata" uri="{3e2802c4-a4d2-4d8b-9148-e3be6c30e623}">
          <xlrd:rvb i="17"/>
        </ext>
      </extLst>
    </bk>
    <bk>
      <extLst>
        <ext xmlns:xlrd="http://schemas.microsoft.com/office/spreadsheetml/2017/richdata" uri="{3e2802c4-a4d2-4d8b-9148-e3be6c30e623}">
          <xlrd:rvb i="18"/>
        </ext>
      </extLst>
    </bk>
    <bk>
      <extLst>
        <ext xmlns:xlrd="http://schemas.microsoft.com/office/spreadsheetml/2017/richdata" uri="{3e2802c4-a4d2-4d8b-9148-e3be6c30e623}">
          <xlrd:rvb i="19"/>
        </ext>
      </extLst>
    </bk>
    <bk>
      <extLst>
        <ext xmlns:xlrd="http://schemas.microsoft.com/office/spreadsheetml/2017/richdata" uri="{3e2802c4-a4d2-4d8b-9148-e3be6c30e623}">
          <xlrd:rvb i="20"/>
        </ext>
      </extLst>
    </bk>
    <bk>
      <extLst>
        <ext xmlns:xlrd="http://schemas.microsoft.com/office/spreadsheetml/2017/richdata" uri="{3e2802c4-a4d2-4d8b-9148-e3be6c30e623}">
          <xlrd:rvb i="21"/>
        </ext>
      </extLst>
    </bk>
    <bk>
      <extLst>
        <ext xmlns:xlrd="http://schemas.microsoft.com/office/spreadsheetml/2017/richdata" uri="{3e2802c4-a4d2-4d8b-9148-e3be6c30e623}">
          <xlrd:rvb i="22"/>
        </ext>
      </extLst>
    </bk>
    <bk>
      <extLst>
        <ext xmlns:xlrd="http://schemas.microsoft.com/office/spreadsheetml/2017/richdata" uri="{3e2802c4-a4d2-4d8b-9148-e3be6c30e623}">
          <xlrd:rvb i="23"/>
        </ext>
      </extLst>
    </bk>
    <bk>
      <extLst>
        <ext xmlns:xlrd="http://schemas.microsoft.com/office/spreadsheetml/2017/richdata" uri="{3e2802c4-a4d2-4d8b-9148-e3be6c30e623}">
          <xlrd:rvb i="24"/>
        </ext>
      </extLst>
    </bk>
    <bk>
      <extLst>
        <ext xmlns:xlrd="http://schemas.microsoft.com/office/spreadsheetml/2017/richdata" uri="{3e2802c4-a4d2-4d8b-9148-e3be6c30e623}">
          <xlrd:rvb i="25"/>
        </ext>
      </extLst>
    </bk>
    <bk>
      <extLst>
        <ext xmlns:xlrd="http://schemas.microsoft.com/office/spreadsheetml/2017/richdata" uri="{3e2802c4-a4d2-4d8b-9148-e3be6c30e623}">
          <xlrd:rvb i="26"/>
        </ext>
      </extLst>
    </bk>
    <bk>
      <extLst>
        <ext xmlns:xlrd="http://schemas.microsoft.com/office/spreadsheetml/2017/richdata" uri="{3e2802c4-a4d2-4d8b-9148-e3be6c30e623}">
          <xlrd:rvb i="27"/>
        </ext>
      </extLst>
    </bk>
    <bk>
      <extLst>
        <ext xmlns:xlrd="http://schemas.microsoft.com/office/spreadsheetml/2017/richdata" uri="{3e2802c4-a4d2-4d8b-9148-e3be6c30e623}">
          <xlrd:rvb i="28"/>
        </ext>
      </extLst>
    </bk>
    <bk>
      <extLst>
        <ext xmlns:xlrd="http://schemas.microsoft.com/office/spreadsheetml/2017/richdata" uri="{3e2802c4-a4d2-4d8b-9148-e3be6c30e623}">
          <xlrd:rvb i="29"/>
        </ext>
      </extLst>
    </bk>
    <bk>
      <extLst>
        <ext xmlns:xlrd="http://schemas.microsoft.com/office/spreadsheetml/2017/richdata" uri="{3e2802c4-a4d2-4d8b-9148-e3be6c30e623}">
          <xlrd:rvb i="30"/>
        </ext>
      </extLst>
    </bk>
    <bk>
      <extLst>
        <ext xmlns:xlrd="http://schemas.microsoft.com/office/spreadsheetml/2017/richdata" uri="{3e2802c4-a4d2-4d8b-9148-e3be6c30e623}">
          <xlrd:rvb i="31"/>
        </ext>
      </extLst>
    </bk>
    <bk>
      <extLst>
        <ext xmlns:xlrd="http://schemas.microsoft.com/office/spreadsheetml/2017/richdata" uri="{3e2802c4-a4d2-4d8b-9148-e3be6c30e623}">
          <xlrd:rvb i="32"/>
        </ext>
      </extLst>
    </bk>
    <bk>
      <extLst>
        <ext xmlns:xlrd="http://schemas.microsoft.com/office/spreadsheetml/2017/richdata" uri="{3e2802c4-a4d2-4d8b-9148-e3be6c30e623}">
          <xlrd:rvb i="33"/>
        </ext>
      </extLst>
    </bk>
    <bk>
      <extLst>
        <ext xmlns:xlrd="http://schemas.microsoft.com/office/spreadsheetml/2017/richdata" uri="{3e2802c4-a4d2-4d8b-9148-e3be6c30e623}">
          <xlrd:rvb i="34"/>
        </ext>
      </extLst>
    </bk>
    <bk>
      <extLst>
        <ext xmlns:xlrd="http://schemas.microsoft.com/office/spreadsheetml/2017/richdata" uri="{3e2802c4-a4d2-4d8b-9148-e3be6c30e623}">
          <xlrd:rvb i="35"/>
        </ext>
      </extLst>
    </bk>
    <bk>
      <extLst>
        <ext xmlns:xlrd="http://schemas.microsoft.com/office/spreadsheetml/2017/richdata" uri="{3e2802c4-a4d2-4d8b-9148-e3be6c30e623}">
          <xlrd:rvb i="36"/>
        </ext>
      </extLst>
    </bk>
    <bk>
      <extLst>
        <ext xmlns:xlrd="http://schemas.microsoft.com/office/spreadsheetml/2017/richdata" uri="{3e2802c4-a4d2-4d8b-9148-e3be6c30e623}">
          <xlrd:rvb i="37"/>
        </ext>
      </extLst>
    </bk>
    <bk>
      <extLst>
        <ext xmlns:xlrd="http://schemas.microsoft.com/office/spreadsheetml/2017/richdata" uri="{3e2802c4-a4d2-4d8b-9148-e3be6c30e623}">
          <xlrd:rvb i="38"/>
        </ext>
      </extLst>
    </bk>
    <bk>
      <extLst>
        <ext xmlns:xlrd="http://schemas.microsoft.com/office/spreadsheetml/2017/richdata" uri="{3e2802c4-a4d2-4d8b-9148-e3be6c30e623}">
          <xlrd:rvb i="39"/>
        </ext>
      </extLst>
    </bk>
    <bk>
      <extLst>
        <ext xmlns:xlrd="http://schemas.microsoft.com/office/spreadsheetml/2017/richdata" uri="{3e2802c4-a4d2-4d8b-9148-e3be6c30e623}">
          <xlrd:rvb i="40"/>
        </ext>
      </extLst>
    </bk>
    <bk>
      <extLst>
        <ext xmlns:xlrd="http://schemas.microsoft.com/office/spreadsheetml/2017/richdata" uri="{3e2802c4-a4d2-4d8b-9148-e3be6c30e623}">
          <xlrd:rvb i="41"/>
        </ext>
      </extLst>
    </bk>
    <bk>
      <extLst>
        <ext xmlns:xlrd="http://schemas.microsoft.com/office/spreadsheetml/2017/richdata" uri="{3e2802c4-a4d2-4d8b-9148-e3be6c30e623}">
          <xlrd:rvb i="42"/>
        </ext>
      </extLst>
    </bk>
    <bk>
      <extLst>
        <ext xmlns:xlrd="http://schemas.microsoft.com/office/spreadsheetml/2017/richdata" uri="{3e2802c4-a4d2-4d8b-9148-e3be6c30e623}">
          <xlrd:rvb i="43"/>
        </ext>
      </extLst>
    </bk>
    <bk>
      <extLst>
        <ext xmlns:xlrd="http://schemas.microsoft.com/office/spreadsheetml/2017/richdata" uri="{3e2802c4-a4d2-4d8b-9148-e3be6c30e623}">
          <xlrd:rvb i="44"/>
        </ext>
      </extLst>
    </bk>
    <bk>
      <extLst>
        <ext xmlns:xlrd="http://schemas.microsoft.com/office/spreadsheetml/2017/richdata" uri="{3e2802c4-a4d2-4d8b-9148-e3be6c30e623}">
          <xlrd:rvb i="45"/>
        </ext>
      </extLst>
    </bk>
    <bk>
      <extLst>
        <ext xmlns:xlrd="http://schemas.microsoft.com/office/spreadsheetml/2017/richdata" uri="{3e2802c4-a4d2-4d8b-9148-e3be6c30e623}">
          <xlrd:rvb i="46"/>
        </ext>
      </extLst>
    </bk>
    <bk>
      <extLst>
        <ext xmlns:xlrd="http://schemas.microsoft.com/office/spreadsheetml/2017/richdata" uri="{3e2802c4-a4d2-4d8b-9148-e3be6c30e623}">
          <xlrd:rvb i="47"/>
        </ext>
      </extLst>
    </bk>
    <bk>
      <extLst>
        <ext xmlns:xlrd="http://schemas.microsoft.com/office/spreadsheetml/2017/richdata" uri="{3e2802c4-a4d2-4d8b-9148-e3be6c30e623}">
          <xlrd:rvb i="48"/>
        </ext>
      </extLst>
    </bk>
    <bk>
      <extLst>
        <ext xmlns:xlrd="http://schemas.microsoft.com/office/spreadsheetml/2017/richdata" uri="{3e2802c4-a4d2-4d8b-9148-e3be6c30e623}">
          <xlrd:rvb i="49"/>
        </ext>
      </extLst>
    </bk>
    <bk>
      <extLst>
        <ext xmlns:xlrd="http://schemas.microsoft.com/office/spreadsheetml/2017/richdata" uri="{3e2802c4-a4d2-4d8b-9148-e3be6c30e623}">
          <xlrd:rvb i="50"/>
        </ext>
      </extLst>
    </bk>
    <bk>
      <extLst>
        <ext xmlns:xlrd="http://schemas.microsoft.com/office/spreadsheetml/2017/richdata" uri="{3e2802c4-a4d2-4d8b-9148-e3be6c30e623}">
          <xlrd:rvb i="51"/>
        </ext>
      </extLst>
    </bk>
    <bk>
      <extLst>
        <ext xmlns:xlrd="http://schemas.microsoft.com/office/spreadsheetml/2017/richdata" uri="{3e2802c4-a4d2-4d8b-9148-e3be6c30e623}">
          <xlrd:rvb i="52"/>
        </ext>
      </extLst>
    </bk>
    <bk>
      <extLst>
        <ext xmlns:xlrd="http://schemas.microsoft.com/office/spreadsheetml/2017/richdata" uri="{3e2802c4-a4d2-4d8b-9148-e3be6c30e623}">
          <xlrd:rvb i="53"/>
        </ext>
      </extLst>
    </bk>
    <bk>
      <extLst>
        <ext xmlns:xlrd="http://schemas.microsoft.com/office/spreadsheetml/2017/richdata" uri="{3e2802c4-a4d2-4d8b-9148-e3be6c30e623}">
          <xlrd:rvb i="54"/>
        </ext>
      </extLst>
    </bk>
    <bk>
      <extLst>
        <ext xmlns:xlrd="http://schemas.microsoft.com/office/spreadsheetml/2017/richdata" uri="{3e2802c4-a4d2-4d8b-9148-e3be6c30e623}">
          <xlrd:rvb i="55"/>
        </ext>
      </extLst>
    </bk>
    <bk>
      <extLst>
        <ext xmlns:xlrd="http://schemas.microsoft.com/office/spreadsheetml/2017/richdata" uri="{3e2802c4-a4d2-4d8b-9148-e3be6c30e623}">
          <xlrd:rvb i="56"/>
        </ext>
      </extLst>
    </bk>
    <bk>
      <extLst>
        <ext xmlns:xlrd="http://schemas.microsoft.com/office/spreadsheetml/2017/richdata" uri="{3e2802c4-a4d2-4d8b-9148-e3be6c30e623}">
          <xlrd:rvb i="57"/>
        </ext>
      </extLst>
    </bk>
    <bk>
      <extLst>
        <ext xmlns:xlrd="http://schemas.microsoft.com/office/spreadsheetml/2017/richdata" uri="{3e2802c4-a4d2-4d8b-9148-e3be6c30e623}">
          <xlrd:rvb i="58"/>
        </ext>
      </extLst>
    </bk>
    <bk>
      <extLst>
        <ext xmlns:xlrd="http://schemas.microsoft.com/office/spreadsheetml/2017/richdata" uri="{3e2802c4-a4d2-4d8b-9148-e3be6c30e623}">
          <xlrd:rvb i="59"/>
        </ext>
      </extLst>
    </bk>
    <bk>
      <extLst>
        <ext xmlns:xlrd="http://schemas.microsoft.com/office/spreadsheetml/2017/richdata" uri="{3e2802c4-a4d2-4d8b-9148-e3be6c30e623}">
          <xlrd:rvb i="60"/>
        </ext>
      </extLst>
    </bk>
    <bk>
      <extLst>
        <ext xmlns:xlrd="http://schemas.microsoft.com/office/spreadsheetml/2017/richdata" uri="{3e2802c4-a4d2-4d8b-9148-e3be6c30e623}">
          <xlrd:rvb i="61"/>
        </ext>
      </extLst>
    </bk>
    <bk>
      <extLst>
        <ext xmlns:xlrd="http://schemas.microsoft.com/office/spreadsheetml/2017/richdata" uri="{3e2802c4-a4d2-4d8b-9148-e3be6c30e623}">
          <xlrd:rvb i="62"/>
        </ext>
      </extLst>
    </bk>
    <bk>
      <extLst>
        <ext xmlns:xlrd="http://schemas.microsoft.com/office/spreadsheetml/2017/richdata" uri="{3e2802c4-a4d2-4d8b-9148-e3be6c30e623}">
          <xlrd:rvb i="63"/>
        </ext>
      </extLst>
    </bk>
    <bk>
      <extLst>
        <ext xmlns:xlrd="http://schemas.microsoft.com/office/spreadsheetml/2017/richdata" uri="{3e2802c4-a4d2-4d8b-9148-e3be6c30e623}">
          <xlrd:rvb i="64"/>
        </ext>
      </extLst>
    </bk>
    <bk>
      <extLst>
        <ext xmlns:xlrd="http://schemas.microsoft.com/office/spreadsheetml/2017/richdata" uri="{3e2802c4-a4d2-4d8b-9148-e3be6c30e623}">
          <xlrd:rvb i="65"/>
        </ext>
      </extLst>
    </bk>
    <bk>
      <extLst>
        <ext xmlns:xlrd="http://schemas.microsoft.com/office/spreadsheetml/2017/richdata" uri="{3e2802c4-a4d2-4d8b-9148-e3be6c30e623}">
          <xlrd:rvb i="66"/>
        </ext>
      </extLst>
    </bk>
    <bk>
      <extLst>
        <ext xmlns:xlrd="http://schemas.microsoft.com/office/spreadsheetml/2017/richdata" uri="{3e2802c4-a4d2-4d8b-9148-e3be6c30e623}">
          <xlrd:rvb i="67"/>
        </ext>
      </extLst>
    </bk>
    <bk>
      <extLst>
        <ext xmlns:xlrd="http://schemas.microsoft.com/office/spreadsheetml/2017/richdata" uri="{3e2802c4-a4d2-4d8b-9148-e3be6c30e623}">
          <xlrd:rvb i="68"/>
        </ext>
      </extLst>
    </bk>
    <bk>
      <extLst>
        <ext xmlns:xlrd="http://schemas.microsoft.com/office/spreadsheetml/2017/richdata" uri="{3e2802c4-a4d2-4d8b-9148-e3be6c30e623}">
          <xlrd:rvb i="69"/>
        </ext>
      </extLst>
    </bk>
    <bk>
      <extLst>
        <ext xmlns:xlrd="http://schemas.microsoft.com/office/spreadsheetml/2017/richdata" uri="{3e2802c4-a4d2-4d8b-9148-e3be6c30e623}">
          <xlrd:rvb i="70"/>
        </ext>
      </extLst>
    </bk>
    <bk>
      <extLst>
        <ext xmlns:xlrd="http://schemas.microsoft.com/office/spreadsheetml/2017/richdata" uri="{3e2802c4-a4d2-4d8b-9148-e3be6c30e623}">
          <xlrd:rvb i="71"/>
        </ext>
      </extLst>
    </bk>
    <bk>
      <extLst>
        <ext xmlns:xlrd="http://schemas.microsoft.com/office/spreadsheetml/2017/richdata" uri="{3e2802c4-a4d2-4d8b-9148-e3be6c30e623}">
          <xlrd:rvb i="72"/>
        </ext>
      </extLst>
    </bk>
    <bk>
      <extLst>
        <ext xmlns:xlrd="http://schemas.microsoft.com/office/spreadsheetml/2017/richdata" uri="{3e2802c4-a4d2-4d8b-9148-e3be6c30e623}">
          <xlrd:rvb i="73"/>
        </ext>
      </extLst>
    </bk>
    <bk>
      <extLst>
        <ext xmlns:xlrd="http://schemas.microsoft.com/office/spreadsheetml/2017/richdata" uri="{3e2802c4-a4d2-4d8b-9148-e3be6c30e623}">
          <xlrd:rvb i="74"/>
        </ext>
      </extLst>
    </bk>
    <bk>
      <extLst>
        <ext xmlns:xlrd="http://schemas.microsoft.com/office/spreadsheetml/2017/richdata" uri="{3e2802c4-a4d2-4d8b-9148-e3be6c30e623}">
          <xlrd:rvb i="75"/>
        </ext>
      </extLst>
    </bk>
    <bk>
      <extLst>
        <ext xmlns:xlrd="http://schemas.microsoft.com/office/spreadsheetml/2017/richdata" uri="{3e2802c4-a4d2-4d8b-9148-e3be6c30e623}">
          <xlrd:rvb i="76"/>
        </ext>
      </extLst>
    </bk>
    <bk>
      <extLst>
        <ext xmlns:xlrd="http://schemas.microsoft.com/office/spreadsheetml/2017/richdata" uri="{3e2802c4-a4d2-4d8b-9148-e3be6c30e623}">
          <xlrd:rvb i="77"/>
        </ext>
      </extLst>
    </bk>
    <bk>
      <extLst>
        <ext xmlns:xlrd="http://schemas.microsoft.com/office/spreadsheetml/2017/richdata" uri="{3e2802c4-a4d2-4d8b-9148-e3be6c30e623}">
          <xlrd:rvb i="78"/>
        </ext>
      </extLst>
    </bk>
    <bk>
      <extLst>
        <ext xmlns:xlrd="http://schemas.microsoft.com/office/spreadsheetml/2017/richdata" uri="{3e2802c4-a4d2-4d8b-9148-e3be6c30e623}">
          <xlrd:rvb i="79"/>
        </ext>
      </extLst>
    </bk>
    <bk>
      <extLst>
        <ext xmlns:xlrd="http://schemas.microsoft.com/office/spreadsheetml/2017/richdata" uri="{3e2802c4-a4d2-4d8b-9148-e3be6c30e623}">
          <xlrd:rvb i="80"/>
        </ext>
      </extLst>
    </bk>
    <bk>
      <extLst>
        <ext xmlns:xlrd="http://schemas.microsoft.com/office/spreadsheetml/2017/richdata" uri="{3e2802c4-a4d2-4d8b-9148-e3be6c30e623}">
          <xlrd:rvb i="81"/>
        </ext>
      </extLst>
    </bk>
    <bk>
      <extLst>
        <ext xmlns:xlrd="http://schemas.microsoft.com/office/spreadsheetml/2017/richdata" uri="{3e2802c4-a4d2-4d8b-9148-e3be6c30e623}">
          <xlrd:rvb i="82"/>
        </ext>
      </extLst>
    </bk>
    <bk>
      <extLst>
        <ext xmlns:xlrd="http://schemas.microsoft.com/office/spreadsheetml/2017/richdata" uri="{3e2802c4-a4d2-4d8b-9148-e3be6c30e623}">
          <xlrd:rvb i="83"/>
        </ext>
      </extLst>
    </bk>
    <bk>
      <extLst>
        <ext xmlns:xlrd="http://schemas.microsoft.com/office/spreadsheetml/2017/richdata" uri="{3e2802c4-a4d2-4d8b-9148-e3be6c30e623}">
          <xlrd:rvb i="84"/>
        </ext>
      </extLst>
    </bk>
    <bk>
      <extLst>
        <ext xmlns:xlrd="http://schemas.microsoft.com/office/spreadsheetml/2017/richdata" uri="{3e2802c4-a4d2-4d8b-9148-e3be6c30e623}">
          <xlrd:rvb i="85"/>
        </ext>
      </extLst>
    </bk>
    <bk>
      <extLst>
        <ext xmlns:xlrd="http://schemas.microsoft.com/office/spreadsheetml/2017/richdata" uri="{3e2802c4-a4d2-4d8b-9148-e3be6c30e623}">
          <xlrd:rvb i="86"/>
        </ext>
      </extLst>
    </bk>
    <bk>
      <extLst>
        <ext xmlns:xlrd="http://schemas.microsoft.com/office/spreadsheetml/2017/richdata" uri="{3e2802c4-a4d2-4d8b-9148-e3be6c30e623}">
          <xlrd:rvb i="87"/>
        </ext>
      </extLst>
    </bk>
    <bk>
      <extLst>
        <ext xmlns:xlrd="http://schemas.microsoft.com/office/spreadsheetml/2017/richdata" uri="{3e2802c4-a4d2-4d8b-9148-e3be6c30e623}">
          <xlrd:rvb i="88"/>
        </ext>
      </extLst>
    </bk>
    <bk>
      <extLst>
        <ext xmlns:xlrd="http://schemas.microsoft.com/office/spreadsheetml/2017/richdata" uri="{3e2802c4-a4d2-4d8b-9148-e3be6c30e623}">
          <xlrd:rvb i="89"/>
        </ext>
      </extLst>
    </bk>
    <bk>
      <extLst>
        <ext xmlns:xlrd="http://schemas.microsoft.com/office/spreadsheetml/2017/richdata" uri="{3e2802c4-a4d2-4d8b-9148-e3be6c30e623}">
          <xlrd:rvb i="90"/>
        </ext>
      </extLst>
    </bk>
    <bk>
      <extLst>
        <ext xmlns:xlrd="http://schemas.microsoft.com/office/spreadsheetml/2017/richdata" uri="{3e2802c4-a4d2-4d8b-9148-e3be6c30e623}">
          <xlrd:rvb i="91"/>
        </ext>
      </extLst>
    </bk>
    <bk>
      <extLst>
        <ext xmlns:xlrd="http://schemas.microsoft.com/office/spreadsheetml/2017/richdata" uri="{3e2802c4-a4d2-4d8b-9148-e3be6c30e623}">
          <xlrd:rvb i="92"/>
        </ext>
      </extLst>
    </bk>
    <bk>
      <extLst>
        <ext xmlns:xlrd="http://schemas.microsoft.com/office/spreadsheetml/2017/richdata" uri="{3e2802c4-a4d2-4d8b-9148-e3be6c30e623}">
          <xlrd:rvb i="93"/>
        </ext>
      </extLst>
    </bk>
    <bk>
      <extLst>
        <ext xmlns:xlrd="http://schemas.microsoft.com/office/spreadsheetml/2017/richdata" uri="{3e2802c4-a4d2-4d8b-9148-e3be6c30e623}">
          <xlrd:rvb i="94"/>
        </ext>
      </extLst>
    </bk>
    <bk>
      <extLst>
        <ext xmlns:xlrd="http://schemas.microsoft.com/office/spreadsheetml/2017/richdata" uri="{3e2802c4-a4d2-4d8b-9148-e3be6c30e623}">
          <xlrd:rvb i="95"/>
        </ext>
      </extLst>
    </bk>
    <bk>
      <extLst>
        <ext xmlns:xlrd="http://schemas.microsoft.com/office/spreadsheetml/2017/richdata" uri="{3e2802c4-a4d2-4d8b-9148-e3be6c30e623}">
          <xlrd:rvb i="96"/>
        </ext>
      </extLst>
    </bk>
    <bk>
      <extLst>
        <ext xmlns:xlrd="http://schemas.microsoft.com/office/spreadsheetml/2017/richdata" uri="{3e2802c4-a4d2-4d8b-9148-e3be6c30e623}">
          <xlrd:rvb i="97"/>
        </ext>
      </extLst>
    </bk>
    <bk>
      <extLst>
        <ext xmlns:xlrd="http://schemas.microsoft.com/office/spreadsheetml/2017/richdata" uri="{3e2802c4-a4d2-4d8b-9148-e3be6c30e623}">
          <xlrd:rvb i="98"/>
        </ext>
      </extLst>
    </bk>
    <bk>
      <extLst>
        <ext xmlns:xlrd="http://schemas.microsoft.com/office/spreadsheetml/2017/richdata" uri="{3e2802c4-a4d2-4d8b-9148-e3be6c30e623}">
          <xlrd:rvb i="99"/>
        </ext>
      </extLst>
    </bk>
    <bk>
      <extLst>
        <ext xmlns:xlrd="http://schemas.microsoft.com/office/spreadsheetml/2017/richdata" uri="{3e2802c4-a4d2-4d8b-9148-e3be6c30e623}">
          <xlrd:rvb i="100"/>
        </ext>
      </extLst>
    </bk>
    <bk>
      <extLst>
        <ext xmlns:xlrd="http://schemas.microsoft.com/office/spreadsheetml/2017/richdata" uri="{3e2802c4-a4d2-4d8b-9148-e3be6c30e623}">
          <xlrd:rvb i="101"/>
        </ext>
      </extLst>
    </bk>
    <bk>
      <extLst>
        <ext xmlns:xlrd="http://schemas.microsoft.com/office/spreadsheetml/2017/richdata" uri="{3e2802c4-a4d2-4d8b-9148-e3be6c30e623}">
          <xlrd:rvb i="102"/>
        </ext>
      </extLst>
    </bk>
    <bk>
      <extLst>
        <ext xmlns:xlrd="http://schemas.microsoft.com/office/spreadsheetml/2017/richdata" uri="{3e2802c4-a4d2-4d8b-9148-e3be6c30e623}">
          <xlrd:rvb i="103"/>
        </ext>
      </extLst>
    </bk>
    <bk>
      <extLst>
        <ext xmlns:xlrd="http://schemas.microsoft.com/office/spreadsheetml/2017/richdata" uri="{3e2802c4-a4d2-4d8b-9148-e3be6c30e623}">
          <xlrd:rvb i="104"/>
        </ext>
      </extLst>
    </bk>
    <bk>
      <extLst>
        <ext xmlns:xlrd="http://schemas.microsoft.com/office/spreadsheetml/2017/richdata" uri="{3e2802c4-a4d2-4d8b-9148-e3be6c30e623}">
          <xlrd:rvb i="105"/>
        </ext>
      </extLst>
    </bk>
    <bk>
      <extLst>
        <ext xmlns:xlrd="http://schemas.microsoft.com/office/spreadsheetml/2017/richdata" uri="{3e2802c4-a4d2-4d8b-9148-e3be6c30e623}">
          <xlrd:rvb i="106"/>
        </ext>
      </extLst>
    </bk>
    <bk>
      <extLst>
        <ext xmlns:xlrd="http://schemas.microsoft.com/office/spreadsheetml/2017/richdata" uri="{3e2802c4-a4d2-4d8b-9148-e3be6c30e623}">
          <xlrd:rvb i="107"/>
        </ext>
      </extLst>
    </bk>
    <bk>
      <extLst>
        <ext xmlns:xlrd="http://schemas.microsoft.com/office/spreadsheetml/2017/richdata" uri="{3e2802c4-a4d2-4d8b-9148-e3be6c30e623}">
          <xlrd:rvb i="108"/>
        </ext>
      </extLst>
    </bk>
    <bk>
      <extLst>
        <ext xmlns:xlrd="http://schemas.microsoft.com/office/spreadsheetml/2017/richdata" uri="{3e2802c4-a4d2-4d8b-9148-e3be6c30e623}">
          <xlrd:rvb i="109"/>
        </ext>
      </extLst>
    </bk>
    <bk>
      <extLst>
        <ext xmlns:xlrd="http://schemas.microsoft.com/office/spreadsheetml/2017/richdata" uri="{3e2802c4-a4d2-4d8b-9148-e3be6c30e623}">
          <xlrd:rvb i="110"/>
        </ext>
      </extLst>
    </bk>
    <bk>
      <extLst>
        <ext xmlns:xlrd="http://schemas.microsoft.com/office/spreadsheetml/2017/richdata" uri="{3e2802c4-a4d2-4d8b-9148-e3be6c30e623}">
          <xlrd:rvb i="111"/>
        </ext>
      </extLst>
    </bk>
    <bk>
      <extLst>
        <ext xmlns:xlrd="http://schemas.microsoft.com/office/spreadsheetml/2017/richdata" uri="{3e2802c4-a4d2-4d8b-9148-e3be6c30e623}">
          <xlrd:rvb i="112"/>
        </ext>
      </extLst>
    </bk>
    <bk>
      <extLst>
        <ext xmlns:xlrd="http://schemas.microsoft.com/office/spreadsheetml/2017/richdata" uri="{3e2802c4-a4d2-4d8b-9148-e3be6c30e623}">
          <xlrd:rvb i="113"/>
        </ext>
      </extLst>
    </bk>
    <bk>
      <extLst>
        <ext xmlns:xlrd="http://schemas.microsoft.com/office/spreadsheetml/2017/richdata" uri="{3e2802c4-a4d2-4d8b-9148-e3be6c30e623}">
          <xlrd:rvb i="114"/>
        </ext>
      </extLst>
    </bk>
    <bk>
      <extLst>
        <ext xmlns:xlrd="http://schemas.microsoft.com/office/spreadsheetml/2017/richdata" uri="{3e2802c4-a4d2-4d8b-9148-e3be6c30e623}">
          <xlrd:rvb i="115"/>
        </ext>
      </extLst>
    </bk>
    <bk>
      <extLst>
        <ext xmlns:xlrd="http://schemas.microsoft.com/office/spreadsheetml/2017/richdata" uri="{3e2802c4-a4d2-4d8b-9148-e3be6c30e623}">
          <xlrd:rvb i="116"/>
        </ext>
      </extLst>
    </bk>
    <bk>
      <extLst>
        <ext xmlns:xlrd="http://schemas.microsoft.com/office/spreadsheetml/2017/richdata" uri="{3e2802c4-a4d2-4d8b-9148-e3be6c30e623}">
          <xlrd:rvb i="117"/>
        </ext>
      </extLst>
    </bk>
    <bk>
      <extLst>
        <ext xmlns:xlrd="http://schemas.microsoft.com/office/spreadsheetml/2017/richdata" uri="{3e2802c4-a4d2-4d8b-9148-e3be6c30e623}">
          <xlrd:rvb i="118"/>
        </ext>
      </extLst>
    </bk>
    <bk>
      <extLst>
        <ext xmlns:xlrd="http://schemas.microsoft.com/office/spreadsheetml/2017/richdata" uri="{3e2802c4-a4d2-4d8b-9148-e3be6c30e623}">
          <xlrd:rvb i="119"/>
        </ext>
      </extLst>
    </bk>
    <bk>
      <extLst>
        <ext xmlns:xlrd="http://schemas.microsoft.com/office/spreadsheetml/2017/richdata" uri="{3e2802c4-a4d2-4d8b-9148-e3be6c30e623}">
          <xlrd:rvb i="120"/>
        </ext>
      </extLst>
    </bk>
    <bk>
      <extLst>
        <ext xmlns:xlrd="http://schemas.microsoft.com/office/spreadsheetml/2017/richdata" uri="{3e2802c4-a4d2-4d8b-9148-e3be6c30e623}">
          <xlrd:rvb i="121"/>
        </ext>
      </extLst>
    </bk>
    <bk>
      <extLst>
        <ext xmlns:xlrd="http://schemas.microsoft.com/office/spreadsheetml/2017/richdata" uri="{3e2802c4-a4d2-4d8b-9148-e3be6c30e623}">
          <xlrd:rvb i="122"/>
        </ext>
      </extLst>
    </bk>
    <bk>
      <extLst>
        <ext xmlns:xlrd="http://schemas.microsoft.com/office/spreadsheetml/2017/richdata" uri="{3e2802c4-a4d2-4d8b-9148-e3be6c30e623}">
          <xlrd:rvb i="123"/>
        </ext>
      </extLst>
    </bk>
    <bk>
      <extLst>
        <ext xmlns:xlrd="http://schemas.microsoft.com/office/spreadsheetml/2017/richdata" uri="{3e2802c4-a4d2-4d8b-9148-e3be6c30e623}">
          <xlrd:rvb i="124"/>
        </ext>
      </extLst>
    </bk>
    <bk>
      <extLst>
        <ext xmlns:xlrd="http://schemas.microsoft.com/office/spreadsheetml/2017/richdata" uri="{3e2802c4-a4d2-4d8b-9148-e3be6c30e623}">
          <xlrd:rvb i="125"/>
        </ext>
      </extLst>
    </bk>
    <bk>
      <extLst>
        <ext xmlns:xlrd="http://schemas.microsoft.com/office/spreadsheetml/2017/richdata" uri="{3e2802c4-a4d2-4d8b-9148-e3be6c30e623}">
          <xlrd:rvb i="126"/>
        </ext>
      </extLst>
    </bk>
    <bk>
      <extLst>
        <ext xmlns:xlrd="http://schemas.microsoft.com/office/spreadsheetml/2017/richdata" uri="{3e2802c4-a4d2-4d8b-9148-e3be6c30e623}">
          <xlrd:rvb i="127"/>
        </ext>
      </extLst>
    </bk>
    <bk>
      <extLst>
        <ext xmlns:xlrd="http://schemas.microsoft.com/office/spreadsheetml/2017/richdata" uri="{3e2802c4-a4d2-4d8b-9148-e3be6c30e623}">
          <xlrd:rvb i="128"/>
        </ext>
      </extLst>
    </bk>
    <bk>
      <extLst>
        <ext xmlns:xlrd="http://schemas.microsoft.com/office/spreadsheetml/2017/richdata" uri="{3e2802c4-a4d2-4d8b-9148-e3be6c30e623}">
          <xlrd:rvb i="129"/>
        </ext>
      </extLst>
    </bk>
    <bk>
      <extLst>
        <ext xmlns:xlrd="http://schemas.microsoft.com/office/spreadsheetml/2017/richdata" uri="{3e2802c4-a4d2-4d8b-9148-e3be6c30e623}">
          <xlrd:rvb i="130"/>
        </ext>
      </extLst>
    </bk>
    <bk>
      <extLst>
        <ext xmlns:xlrd="http://schemas.microsoft.com/office/spreadsheetml/2017/richdata" uri="{3e2802c4-a4d2-4d8b-9148-e3be6c30e623}">
          <xlrd:rvb i="131"/>
        </ext>
      </extLst>
    </bk>
    <bk>
      <extLst>
        <ext xmlns:xlrd="http://schemas.microsoft.com/office/spreadsheetml/2017/richdata" uri="{3e2802c4-a4d2-4d8b-9148-e3be6c30e623}">
          <xlrd:rvb i="132"/>
        </ext>
      </extLst>
    </bk>
    <bk>
      <extLst>
        <ext xmlns:xlrd="http://schemas.microsoft.com/office/spreadsheetml/2017/richdata" uri="{3e2802c4-a4d2-4d8b-9148-e3be6c30e623}">
          <xlrd:rvb i="133"/>
        </ext>
      </extLst>
    </bk>
    <bk>
      <extLst>
        <ext xmlns:xlrd="http://schemas.microsoft.com/office/spreadsheetml/2017/richdata" uri="{3e2802c4-a4d2-4d8b-9148-e3be6c30e623}">
          <xlrd:rvb i="134"/>
        </ext>
      </extLst>
    </bk>
    <bk>
      <extLst>
        <ext xmlns:xlrd="http://schemas.microsoft.com/office/spreadsheetml/2017/richdata" uri="{3e2802c4-a4d2-4d8b-9148-e3be6c30e623}">
          <xlrd:rvb i="135"/>
        </ext>
      </extLst>
    </bk>
    <bk>
      <extLst>
        <ext xmlns:xlrd="http://schemas.microsoft.com/office/spreadsheetml/2017/richdata" uri="{3e2802c4-a4d2-4d8b-9148-e3be6c30e623}">
          <xlrd:rvb i="136"/>
        </ext>
      </extLst>
    </bk>
    <bk>
      <extLst>
        <ext xmlns:xlrd="http://schemas.microsoft.com/office/spreadsheetml/2017/richdata" uri="{3e2802c4-a4d2-4d8b-9148-e3be6c30e623}">
          <xlrd:rvb i="137"/>
        </ext>
      </extLst>
    </bk>
    <bk>
      <extLst>
        <ext xmlns:xlrd="http://schemas.microsoft.com/office/spreadsheetml/2017/richdata" uri="{3e2802c4-a4d2-4d8b-9148-e3be6c30e623}">
          <xlrd:rvb i="138"/>
        </ext>
      </extLst>
    </bk>
    <bk>
      <extLst>
        <ext xmlns:xlrd="http://schemas.microsoft.com/office/spreadsheetml/2017/richdata" uri="{3e2802c4-a4d2-4d8b-9148-e3be6c30e623}">
          <xlrd:rvb i="139"/>
        </ext>
      </extLst>
    </bk>
    <bk>
      <extLst>
        <ext xmlns:xlrd="http://schemas.microsoft.com/office/spreadsheetml/2017/richdata" uri="{3e2802c4-a4d2-4d8b-9148-e3be6c30e623}">
          <xlrd:rvb i="140"/>
        </ext>
      </extLst>
    </bk>
    <bk>
      <extLst>
        <ext xmlns:xlrd="http://schemas.microsoft.com/office/spreadsheetml/2017/richdata" uri="{3e2802c4-a4d2-4d8b-9148-e3be6c30e623}">
          <xlrd:rvb i="141"/>
        </ext>
      </extLst>
    </bk>
    <bk>
      <extLst>
        <ext xmlns:xlrd="http://schemas.microsoft.com/office/spreadsheetml/2017/richdata" uri="{3e2802c4-a4d2-4d8b-9148-e3be6c30e623}">
          <xlrd:rvb i="142"/>
        </ext>
      </extLst>
    </bk>
    <bk>
      <extLst>
        <ext xmlns:xlrd="http://schemas.microsoft.com/office/spreadsheetml/2017/richdata" uri="{3e2802c4-a4d2-4d8b-9148-e3be6c30e623}">
          <xlrd:rvb i="143"/>
        </ext>
      </extLst>
    </bk>
    <bk>
      <extLst>
        <ext xmlns:xlrd="http://schemas.microsoft.com/office/spreadsheetml/2017/richdata" uri="{3e2802c4-a4d2-4d8b-9148-e3be6c30e623}">
          <xlrd:rvb i="144"/>
        </ext>
      </extLst>
    </bk>
    <bk>
      <extLst>
        <ext xmlns:xlrd="http://schemas.microsoft.com/office/spreadsheetml/2017/richdata" uri="{3e2802c4-a4d2-4d8b-9148-e3be6c30e623}">
          <xlrd:rvb i="145"/>
        </ext>
      </extLst>
    </bk>
    <bk>
      <extLst>
        <ext xmlns:xlrd="http://schemas.microsoft.com/office/spreadsheetml/2017/richdata" uri="{3e2802c4-a4d2-4d8b-9148-e3be6c30e623}">
          <xlrd:rvb i="146"/>
        </ext>
      </extLst>
    </bk>
    <bk>
      <extLst>
        <ext xmlns:xlrd="http://schemas.microsoft.com/office/spreadsheetml/2017/richdata" uri="{3e2802c4-a4d2-4d8b-9148-e3be6c30e623}">
          <xlrd:rvb i="147"/>
        </ext>
      </extLst>
    </bk>
    <bk>
      <extLst>
        <ext xmlns:xlrd="http://schemas.microsoft.com/office/spreadsheetml/2017/richdata" uri="{3e2802c4-a4d2-4d8b-9148-e3be6c30e623}">
          <xlrd:rvb i="148"/>
        </ext>
      </extLst>
    </bk>
    <bk>
      <extLst>
        <ext xmlns:xlrd="http://schemas.microsoft.com/office/spreadsheetml/2017/richdata" uri="{3e2802c4-a4d2-4d8b-9148-e3be6c30e623}">
          <xlrd:rvb i="149"/>
        </ext>
      </extLst>
    </bk>
    <bk>
      <extLst>
        <ext xmlns:xlrd="http://schemas.microsoft.com/office/spreadsheetml/2017/richdata" uri="{3e2802c4-a4d2-4d8b-9148-e3be6c30e623}">
          <xlrd:rvb i="150"/>
        </ext>
      </extLst>
    </bk>
    <bk>
      <extLst>
        <ext xmlns:xlrd="http://schemas.microsoft.com/office/spreadsheetml/2017/richdata" uri="{3e2802c4-a4d2-4d8b-9148-e3be6c30e623}">
          <xlrd:rvb i="151"/>
        </ext>
      </extLst>
    </bk>
    <bk>
      <extLst>
        <ext xmlns:xlrd="http://schemas.microsoft.com/office/spreadsheetml/2017/richdata" uri="{3e2802c4-a4d2-4d8b-9148-e3be6c30e623}">
          <xlrd:rvb i="152"/>
        </ext>
      </extLst>
    </bk>
    <bk>
      <extLst>
        <ext xmlns:xlrd="http://schemas.microsoft.com/office/spreadsheetml/2017/richdata" uri="{3e2802c4-a4d2-4d8b-9148-e3be6c30e623}">
          <xlrd:rvb i="153"/>
        </ext>
      </extLst>
    </bk>
    <bk>
      <extLst>
        <ext xmlns:xlrd="http://schemas.microsoft.com/office/spreadsheetml/2017/richdata" uri="{3e2802c4-a4d2-4d8b-9148-e3be6c30e623}">
          <xlrd:rvb i="154"/>
        </ext>
      </extLst>
    </bk>
    <bk>
      <extLst>
        <ext xmlns:xlrd="http://schemas.microsoft.com/office/spreadsheetml/2017/richdata" uri="{3e2802c4-a4d2-4d8b-9148-e3be6c30e623}">
          <xlrd:rvb i="155"/>
        </ext>
      </extLst>
    </bk>
    <bk>
      <extLst>
        <ext xmlns:xlrd="http://schemas.microsoft.com/office/spreadsheetml/2017/richdata" uri="{3e2802c4-a4d2-4d8b-9148-e3be6c30e623}">
          <xlrd:rvb i="156"/>
        </ext>
      </extLst>
    </bk>
    <bk>
      <extLst>
        <ext xmlns:xlrd="http://schemas.microsoft.com/office/spreadsheetml/2017/richdata" uri="{3e2802c4-a4d2-4d8b-9148-e3be6c30e623}">
          <xlrd:rvb i="157"/>
        </ext>
      </extLst>
    </bk>
    <bk>
      <extLst>
        <ext xmlns:xlrd="http://schemas.microsoft.com/office/spreadsheetml/2017/richdata" uri="{3e2802c4-a4d2-4d8b-9148-e3be6c30e623}">
          <xlrd:rvb i="158"/>
        </ext>
      </extLst>
    </bk>
    <bk>
      <extLst>
        <ext xmlns:xlrd="http://schemas.microsoft.com/office/spreadsheetml/2017/richdata" uri="{3e2802c4-a4d2-4d8b-9148-e3be6c30e623}">
          <xlrd:rvb i="159"/>
        </ext>
      </extLst>
    </bk>
    <bk>
      <extLst>
        <ext xmlns:xlrd="http://schemas.microsoft.com/office/spreadsheetml/2017/richdata" uri="{3e2802c4-a4d2-4d8b-9148-e3be6c30e623}">
          <xlrd:rvb i="160"/>
        </ext>
      </extLst>
    </bk>
    <bk>
      <extLst>
        <ext xmlns:xlrd="http://schemas.microsoft.com/office/spreadsheetml/2017/richdata" uri="{3e2802c4-a4d2-4d8b-9148-e3be6c30e623}">
          <xlrd:rvb i="161"/>
        </ext>
      </extLst>
    </bk>
    <bk>
      <extLst>
        <ext xmlns:xlrd="http://schemas.microsoft.com/office/spreadsheetml/2017/richdata" uri="{3e2802c4-a4d2-4d8b-9148-e3be6c30e623}">
          <xlrd:rvb i="162"/>
        </ext>
      </extLst>
    </bk>
    <bk>
      <extLst>
        <ext xmlns:xlrd="http://schemas.microsoft.com/office/spreadsheetml/2017/richdata" uri="{3e2802c4-a4d2-4d8b-9148-e3be6c30e623}">
          <xlrd:rvb i="163"/>
        </ext>
      </extLst>
    </bk>
    <bk>
      <extLst>
        <ext xmlns:xlrd="http://schemas.microsoft.com/office/spreadsheetml/2017/richdata" uri="{3e2802c4-a4d2-4d8b-9148-e3be6c30e623}">
          <xlrd:rvb i="164"/>
        </ext>
      </extLst>
    </bk>
    <bk>
      <extLst>
        <ext xmlns:xlrd="http://schemas.microsoft.com/office/spreadsheetml/2017/richdata" uri="{3e2802c4-a4d2-4d8b-9148-e3be6c30e623}">
          <xlrd:rvb i="165"/>
        </ext>
      </extLst>
    </bk>
    <bk>
      <extLst>
        <ext xmlns:xlrd="http://schemas.microsoft.com/office/spreadsheetml/2017/richdata" uri="{3e2802c4-a4d2-4d8b-9148-e3be6c30e623}">
          <xlrd:rvb i="166"/>
        </ext>
      </extLst>
    </bk>
    <bk>
      <extLst>
        <ext xmlns:xlrd="http://schemas.microsoft.com/office/spreadsheetml/2017/richdata" uri="{3e2802c4-a4d2-4d8b-9148-e3be6c30e623}">
          <xlrd:rvb i="167"/>
        </ext>
      </extLst>
    </bk>
    <bk>
      <extLst>
        <ext xmlns:xlrd="http://schemas.microsoft.com/office/spreadsheetml/2017/richdata" uri="{3e2802c4-a4d2-4d8b-9148-e3be6c30e623}">
          <xlrd:rvb i="168"/>
        </ext>
      </extLst>
    </bk>
    <bk>
      <extLst>
        <ext xmlns:xlrd="http://schemas.microsoft.com/office/spreadsheetml/2017/richdata" uri="{3e2802c4-a4d2-4d8b-9148-e3be6c30e623}">
          <xlrd:rvb i="169"/>
        </ext>
      </extLst>
    </bk>
    <bk>
      <extLst>
        <ext xmlns:xlrd="http://schemas.microsoft.com/office/spreadsheetml/2017/richdata" uri="{3e2802c4-a4d2-4d8b-9148-e3be6c30e623}">
          <xlrd:rvb i="170"/>
        </ext>
      </extLst>
    </bk>
    <bk>
      <extLst>
        <ext xmlns:xlrd="http://schemas.microsoft.com/office/spreadsheetml/2017/richdata" uri="{3e2802c4-a4d2-4d8b-9148-e3be6c30e623}">
          <xlrd:rvb i="171"/>
        </ext>
      </extLst>
    </bk>
    <bk>
      <extLst>
        <ext xmlns:xlrd="http://schemas.microsoft.com/office/spreadsheetml/2017/richdata" uri="{3e2802c4-a4d2-4d8b-9148-e3be6c30e623}">
          <xlrd:rvb i="172"/>
        </ext>
      </extLst>
    </bk>
    <bk>
      <extLst>
        <ext xmlns:xlrd="http://schemas.microsoft.com/office/spreadsheetml/2017/richdata" uri="{3e2802c4-a4d2-4d8b-9148-e3be6c30e623}">
          <xlrd:rvb i="173"/>
        </ext>
      </extLst>
    </bk>
    <bk>
      <extLst>
        <ext xmlns:xlrd="http://schemas.microsoft.com/office/spreadsheetml/2017/richdata" uri="{3e2802c4-a4d2-4d8b-9148-e3be6c30e623}">
          <xlrd:rvb i="174"/>
        </ext>
      </extLst>
    </bk>
    <bk>
      <extLst>
        <ext xmlns:xlrd="http://schemas.microsoft.com/office/spreadsheetml/2017/richdata" uri="{3e2802c4-a4d2-4d8b-9148-e3be6c30e623}">
          <xlrd:rvb i="175"/>
        </ext>
      </extLst>
    </bk>
    <bk>
      <extLst>
        <ext xmlns:xlrd="http://schemas.microsoft.com/office/spreadsheetml/2017/richdata" uri="{3e2802c4-a4d2-4d8b-9148-e3be6c30e623}">
          <xlrd:rvb i="176"/>
        </ext>
      </extLst>
    </bk>
    <bk>
      <extLst>
        <ext xmlns:xlrd="http://schemas.microsoft.com/office/spreadsheetml/2017/richdata" uri="{3e2802c4-a4d2-4d8b-9148-e3be6c30e623}">
          <xlrd:rvb i="177"/>
        </ext>
      </extLst>
    </bk>
    <bk>
      <extLst>
        <ext xmlns:xlrd="http://schemas.microsoft.com/office/spreadsheetml/2017/richdata" uri="{3e2802c4-a4d2-4d8b-9148-e3be6c30e623}">
          <xlrd:rvb i="178"/>
        </ext>
      </extLst>
    </bk>
    <bk>
      <extLst>
        <ext xmlns:xlrd="http://schemas.microsoft.com/office/spreadsheetml/2017/richdata" uri="{3e2802c4-a4d2-4d8b-9148-e3be6c30e623}">
          <xlrd:rvb i="179"/>
        </ext>
      </extLst>
    </bk>
    <bk>
      <extLst>
        <ext xmlns:xlrd="http://schemas.microsoft.com/office/spreadsheetml/2017/richdata" uri="{3e2802c4-a4d2-4d8b-9148-e3be6c30e623}">
          <xlrd:rvb i="180"/>
        </ext>
      </extLst>
    </bk>
    <bk>
      <extLst>
        <ext xmlns:xlrd="http://schemas.microsoft.com/office/spreadsheetml/2017/richdata" uri="{3e2802c4-a4d2-4d8b-9148-e3be6c30e623}">
          <xlrd:rvb i="181"/>
        </ext>
      </extLst>
    </bk>
    <bk>
      <extLst>
        <ext xmlns:xlrd="http://schemas.microsoft.com/office/spreadsheetml/2017/richdata" uri="{3e2802c4-a4d2-4d8b-9148-e3be6c30e623}">
          <xlrd:rvb i="182"/>
        </ext>
      </extLst>
    </bk>
    <bk>
      <extLst>
        <ext xmlns:xlrd="http://schemas.microsoft.com/office/spreadsheetml/2017/richdata" uri="{3e2802c4-a4d2-4d8b-9148-e3be6c30e623}">
          <xlrd:rvb i="183"/>
        </ext>
      </extLst>
    </bk>
    <bk>
      <extLst>
        <ext xmlns:xlrd="http://schemas.microsoft.com/office/spreadsheetml/2017/richdata" uri="{3e2802c4-a4d2-4d8b-9148-e3be6c30e623}">
          <xlrd:rvb i="184"/>
        </ext>
      </extLst>
    </bk>
    <bk>
      <extLst>
        <ext xmlns:xlrd="http://schemas.microsoft.com/office/spreadsheetml/2017/richdata" uri="{3e2802c4-a4d2-4d8b-9148-e3be6c30e623}">
          <xlrd:rvb i="185"/>
        </ext>
      </extLst>
    </bk>
    <bk>
      <extLst>
        <ext xmlns:xlrd="http://schemas.microsoft.com/office/spreadsheetml/2017/richdata" uri="{3e2802c4-a4d2-4d8b-9148-e3be6c30e623}">
          <xlrd:rvb i="186"/>
        </ext>
      </extLst>
    </bk>
    <bk>
      <extLst>
        <ext xmlns:xlrd="http://schemas.microsoft.com/office/spreadsheetml/2017/richdata" uri="{3e2802c4-a4d2-4d8b-9148-e3be6c30e623}">
          <xlrd:rvb i="187"/>
        </ext>
      </extLst>
    </bk>
    <bk>
      <extLst>
        <ext xmlns:xlrd="http://schemas.microsoft.com/office/spreadsheetml/2017/richdata" uri="{3e2802c4-a4d2-4d8b-9148-e3be6c30e623}">
          <xlrd:rvb i="188"/>
        </ext>
      </extLst>
    </bk>
    <bk>
      <extLst>
        <ext xmlns:xlrd="http://schemas.microsoft.com/office/spreadsheetml/2017/richdata" uri="{3e2802c4-a4d2-4d8b-9148-e3be6c30e623}">
          <xlrd:rvb i="189"/>
        </ext>
      </extLst>
    </bk>
    <bk>
      <extLst>
        <ext xmlns:xlrd="http://schemas.microsoft.com/office/spreadsheetml/2017/richdata" uri="{3e2802c4-a4d2-4d8b-9148-e3be6c30e623}">
          <xlrd:rvb i="190"/>
        </ext>
      </extLst>
    </bk>
    <bk>
      <extLst>
        <ext xmlns:xlrd="http://schemas.microsoft.com/office/spreadsheetml/2017/richdata" uri="{3e2802c4-a4d2-4d8b-9148-e3be6c30e623}">
          <xlrd:rvb i="191"/>
        </ext>
      </extLst>
    </bk>
    <bk>
      <extLst>
        <ext xmlns:xlrd="http://schemas.microsoft.com/office/spreadsheetml/2017/richdata" uri="{3e2802c4-a4d2-4d8b-9148-e3be6c30e623}">
          <xlrd:rvb i="192"/>
        </ext>
      </extLst>
    </bk>
    <bk>
      <extLst>
        <ext xmlns:xlrd="http://schemas.microsoft.com/office/spreadsheetml/2017/richdata" uri="{3e2802c4-a4d2-4d8b-9148-e3be6c30e623}">
          <xlrd:rvb i="193"/>
        </ext>
      </extLst>
    </bk>
    <bk>
      <extLst>
        <ext xmlns:xlrd="http://schemas.microsoft.com/office/spreadsheetml/2017/richdata" uri="{3e2802c4-a4d2-4d8b-9148-e3be6c30e623}">
          <xlrd:rvb i="194"/>
        </ext>
      </extLst>
    </bk>
    <bk>
      <extLst>
        <ext xmlns:xlrd="http://schemas.microsoft.com/office/spreadsheetml/2017/richdata" uri="{3e2802c4-a4d2-4d8b-9148-e3be6c30e623}">
          <xlrd:rvb i="195"/>
        </ext>
      </extLst>
    </bk>
    <bk>
      <extLst>
        <ext xmlns:xlrd="http://schemas.microsoft.com/office/spreadsheetml/2017/richdata" uri="{3e2802c4-a4d2-4d8b-9148-e3be6c30e623}">
          <xlrd:rvb i="196"/>
        </ext>
      </extLst>
    </bk>
    <bk>
      <extLst>
        <ext xmlns:xlrd="http://schemas.microsoft.com/office/spreadsheetml/2017/richdata" uri="{3e2802c4-a4d2-4d8b-9148-e3be6c30e623}">
          <xlrd:rvb i="197"/>
        </ext>
      </extLst>
    </bk>
    <bk>
      <extLst>
        <ext xmlns:xlrd="http://schemas.microsoft.com/office/spreadsheetml/2017/richdata" uri="{3e2802c4-a4d2-4d8b-9148-e3be6c30e623}">
          <xlrd:rvb i="198"/>
        </ext>
      </extLst>
    </bk>
    <bk>
      <extLst>
        <ext xmlns:xlrd="http://schemas.microsoft.com/office/spreadsheetml/2017/richdata" uri="{3e2802c4-a4d2-4d8b-9148-e3be6c30e623}">
          <xlrd:rvb i="199"/>
        </ext>
      </extLst>
    </bk>
    <bk>
      <extLst>
        <ext xmlns:xlrd="http://schemas.microsoft.com/office/spreadsheetml/2017/richdata" uri="{3e2802c4-a4d2-4d8b-9148-e3be6c30e623}">
          <xlrd:rvb i="200"/>
        </ext>
      </extLst>
    </bk>
    <bk>
      <extLst>
        <ext xmlns:xlrd="http://schemas.microsoft.com/office/spreadsheetml/2017/richdata" uri="{3e2802c4-a4d2-4d8b-9148-e3be6c30e623}">
          <xlrd:rvb i="201"/>
        </ext>
      </extLst>
    </bk>
    <bk>
      <extLst>
        <ext xmlns:xlrd="http://schemas.microsoft.com/office/spreadsheetml/2017/richdata" uri="{3e2802c4-a4d2-4d8b-9148-e3be6c30e623}">
          <xlrd:rvb i="202"/>
        </ext>
      </extLst>
    </bk>
    <bk>
      <extLst>
        <ext xmlns:xlrd="http://schemas.microsoft.com/office/spreadsheetml/2017/richdata" uri="{3e2802c4-a4d2-4d8b-9148-e3be6c30e623}">
          <xlrd:rvb i="203"/>
        </ext>
      </extLst>
    </bk>
    <bk>
      <extLst>
        <ext xmlns:xlrd="http://schemas.microsoft.com/office/spreadsheetml/2017/richdata" uri="{3e2802c4-a4d2-4d8b-9148-e3be6c30e623}">
          <xlrd:rvb i="204"/>
        </ext>
      </extLst>
    </bk>
    <bk>
      <extLst>
        <ext xmlns:xlrd="http://schemas.microsoft.com/office/spreadsheetml/2017/richdata" uri="{3e2802c4-a4d2-4d8b-9148-e3be6c30e623}">
          <xlrd:rvb i="205"/>
        </ext>
      </extLst>
    </bk>
    <bk>
      <extLst>
        <ext xmlns:xlrd="http://schemas.microsoft.com/office/spreadsheetml/2017/richdata" uri="{3e2802c4-a4d2-4d8b-9148-e3be6c30e623}">
          <xlrd:rvb i="206"/>
        </ext>
      </extLst>
    </bk>
    <bk>
      <extLst>
        <ext xmlns:xlrd="http://schemas.microsoft.com/office/spreadsheetml/2017/richdata" uri="{3e2802c4-a4d2-4d8b-9148-e3be6c30e623}">
          <xlrd:rvb i="207"/>
        </ext>
      </extLst>
    </bk>
    <bk>
      <extLst>
        <ext xmlns:xlrd="http://schemas.microsoft.com/office/spreadsheetml/2017/richdata" uri="{3e2802c4-a4d2-4d8b-9148-e3be6c30e623}">
          <xlrd:rvb i="208"/>
        </ext>
      </extLst>
    </bk>
    <bk>
      <extLst>
        <ext xmlns:xlrd="http://schemas.microsoft.com/office/spreadsheetml/2017/richdata" uri="{3e2802c4-a4d2-4d8b-9148-e3be6c30e623}">
          <xlrd:rvb i="209"/>
        </ext>
      </extLst>
    </bk>
    <bk>
      <extLst>
        <ext xmlns:xlrd="http://schemas.microsoft.com/office/spreadsheetml/2017/richdata" uri="{3e2802c4-a4d2-4d8b-9148-e3be6c30e623}">
          <xlrd:rvb i="210"/>
        </ext>
      </extLst>
    </bk>
    <bk>
      <extLst>
        <ext xmlns:xlrd="http://schemas.microsoft.com/office/spreadsheetml/2017/richdata" uri="{3e2802c4-a4d2-4d8b-9148-e3be6c30e623}">
          <xlrd:rvb i="211"/>
        </ext>
      </extLst>
    </bk>
    <bk>
      <extLst>
        <ext xmlns:xlrd="http://schemas.microsoft.com/office/spreadsheetml/2017/richdata" uri="{3e2802c4-a4d2-4d8b-9148-e3be6c30e623}">
          <xlrd:rvb i="212"/>
        </ext>
      </extLst>
    </bk>
    <bk>
      <extLst>
        <ext xmlns:xlrd="http://schemas.microsoft.com/office/spreadsheetml/2017/richdata" uri="{3e2802c4-a4d2-4d8b-9148-e3be6c30e623}">
          <xlrd:rvb i="213"/>
        </ext>
      </extLst>
    </bk>
    <bk>
      <extLst>
        <ext xmlns:xlrd="http://schemas.microsoft.com/office/spreadsheetml/2017/richdata" uri="{3e2802c4-a4d2-4d8b-9148-e3be6c30e623}">
          <xlrd:rvb i="214"/>
        </ext>
      </extLst>
    </bk>
    <bk>
      <extLst>
        <ext xmlns:xlrd="http://schemas.microsoft.com/office/spreadsheetml/2017/richdata" uri="{3e2802c4-a4d2-4d8b-9148-e3be6c30e623}">
          <xlrd:rvb i="215"/>
        </ext>
      </extLst>
    </bk>
    <bk>
      <extLst>
        <ext xmlns:xlrd="http://schemas.microsoft.com/office/spreadsheetml/2017/richdata" uri="{3e2802c4-a4d2-4d8b-9148-e3be6c30e623}">
          <xlrd:rvb i="216"/>
        </ext>
      </extLst>
    </bk>
    <bk>
      <extLst>
        <ext xmlns:xlrd="http://schemas.microsoft.com/office/spreadsheetml/2017/richdata" uri="{3e2802c4-a4d2-4d8b-9148-e3be6c30e623}">
          <xlrd:rvb i="217"/>
        </ext>
      </extLst>
    </bk>
    <bk>
      <extLst>
        <ext xmlns:xlrd="http://schemas.microsoft.com/office/spreadsheetml/2017/richdata" uri="{3e2802c4-a4d2-4d8b-9148-e3be6c30e623}">
          <xlrd:rvb i="218"/>
        </ext>
      </extLst>
    </bk>
    <bk>
      <extLst>
        <ext xmlns:xlrd="http://schemas.microsoft.com/office/spreadsheetml/2017/richdata" uri="{3e2802c4-a4d2-4d8b-9148-e3be6c30e623}">
          <xlrd:rvb i="219"/>
        </ext>
      </extLst>
    </bk>
    <bk>
      <extLst>
        <ext xmlns:xlrd="http://schemas.microsoft.com/office/spreadsheetml/2017/richdata" uri="{3e2802c4-a4d2-4d8b-9148-e3be6c30e623}">
          <xlrd:rvb i="220"/>
        </ext>
      </extLst>
    </bk>
    <bk>
      <extLst>
        <ext xmlns:xlrd="http://schemas.microsoft.com/office/spreadsheetml/2017/richdata" uri="{3e2802c4-a4d2-4d8b-9148-e3be6c30e623}">
          <xlrd:rvb i="221"/>
        </ext>
      </extLst>
    </bk>
    <bk>
      <extLst>
        <ext xmlns:xlrd="http://schemas.microsoft.com/office/spreadsheetml/2017/richdata" uri="{3e2802c4-a4d2-4d8b-9148-e3be6c30e623}">
          <xlrd:rvb i="222"/>
        </ext>
      </extLst>
    </bk>
    <bk>
      <extLst>
        <ext xmlns:xlrd="http://schemas.microsoft.com/office/spreadsheetml/2017/richdata" uri="{3e2802c4-a4d2-4d8b-9148-e3be6c30e623}">
          <xlrd:rvb i="223"/>
        </ext>
      </extLst>
    </bk>
    <bk>
      <extLst>
        <ext xmlns:xlrd="http://schemas.microsoft.com/office/spreadsheetml/2017/richdata" uri="{3e2802c4-a4d2-4d8b-9148-e3be6c30e623}">
          <xlrd:rvb i="224"/>
        </ext>
      </extLst>
    </bk>
    <bk>
      <extLst>
        <ext xmlns:xlrd="http://schemas.microsoft.com/office/spreadsheetml/2017/richdata" uri="{3e2802c4-a4d2-4d8b-9148-e3be6c30e623}">
          <xlrd:rvb i="225"/>
        </ext>
      </extLst>
    </bk>
    <bk>
      <extLst>
        <ext xmlns:xlrd="http://schemas.microsoft.com/office/spreadsheetml/2017/richdata" uri="{3e2802c4-a4d2-4d8b-9148-e3be6c30e623}">
          <xlrd:rvb i="226"/>
        </ext>
      </extLst>
    </bk>
    <bk>
      <extLst>
        <ext xmlns:xlrd="http://schemas.microsoft.com/office/spreadsheetml/2017/richdata" uri="{3e2802c4-a4d2-4d8b-9148-e3be6c30e623}">
          <xlrd:rvb i="227"/>
        </ext>
      </extLst>
    </bk>
    <bk>
      <extLst>
        <ext xmlns:xlrd="http://schemas.microsoft.com/office/spreadsheetml/2017/richdata" uri="{3e2802c4-a4d2-4d8b-9148-e3be6c30e623}">
          <xlrd:rvb i="228"/>
        </ext>
      </extLst>
    </bk>
    <bk>
      <extLst>
        <ext xmlns:xlrd="http://schemas.microsoft.com/office/spreadsheetml/2017/richdata" uri="{3e2802c4-a4d2-4d8b-9148-e3be6c30e623}">
          <xlrd:rvb i="229"/>
        </ext>
      </extLst>
    </bk>
    <bk>
      <extLst>
        <ext xmlns:xlrd="http://schemas.microsoft.com/office/spreadsheetml/2017/richdata" uri="{3e2802c4-a4d2-4d8b-9148-e3be6c30e623}">
          <xlrd:rvb i="230"/>
        </ext>
      </extLst>
    </bk>
    <bk>
      <extLst>
        <ext xmlns:xlrd="http://schemas.microsoft.com/office/spreadsheetml/2017/richdata" uri="{3e2802c4-a4d2-4d8b-9148-e3be6c30e623}">
          <xlrd:rvb i="231"/>
        </ext>
      </extLst>
    </bk>
    <bk>
      <extLst>
        <ext xmlns:xlrd="http://schemas.microsoft.com/office/spreadsheetml/2017/richdata" uri="{3e2802c4-a4d2-4d8b-9148-e3be6c30e623}">
          <xlrd:rvb i="232"/>
        </ext>
      </extLst>
    </bk>
    <bk>
      <extLst>
        <ext xmlns:xlrd="http://schemas.microsoft.com/office/spreadsheetml/2017/richdata" uri="{3e2802c4-a4d2-4d8b-9148-e3be6c30e623}">
          <xlrd:rvb i="233"/>
        </ext>
      </extLst>
    </bk>
    <bk>
      <extLst>
        <ext xmlns:xlrd="http://schemas.microsoft.com/office/spreadsheetml/2017/richdata" uri="{3e2802c4-a4d2-4d8b-9148-e3be6c30e623}">
          <xlrd:rvb i="234"/>
        </ext>
      </extLst>
    </bk>
    <bk>
      <extLst>
        <ext xmlns:xlrd="http://schemas.microsoft.com/office/spreadsheetml/2017/richdata" uri="{3e2802c4-a4d2-4d8b-9148-e3be6c30e623}">
          <xlrd:rvb i="235"/>
        </ext>
      </extLst>
    </bk>
    <bk>
      <extLst>
        <ext xmlns:xlrd="http://schemas.microsoft.com/office/spreadsheetml/2017/richdata" uri="{3e2802c4-a4d2-4d8b-9148-e3be6c30e623}">
          <xlrd:rvb i="236"/>
        </ext>
      </extLst>
    </bk>
    <bk>
      <extLst>
        <ext xmlns:xlrd="http://schemas.microsoft.com/office/spreadsheetml/2017/richdata" uri="{3e2802c4-a4d2-4d8b-9148-e3be6c30e623}">
          <xlrd:rvb i="237"/>
        </ext>
      </extLst>
    </bk>
    <bk>
      <extLst>
        <ext xmlns:xlrd="http://schemas.microsoft.com/office/spreadsheetml/2017/richdata" uri="{3e2802c4-a4d2-4d8b-9148-e3be6c30e623}">
          <xlrd:rvb i="238"/>
        </ext>
      </extLst>
    </bk>
    <bk>
      <extLst>
        <ext xmlns:xlrd="http://schemas.microsoft.com/office/spreadsheetml/2017/richdata" uri="{3e2802c4-a4d2-4d8b-9148-e3be6c30e623}">
          <xlrd:rvb i="239"/>
        </ext>
      </extLst>
    </bk>
    <bk>
      <extLst>
        <ext xmlns:xlrd="http://schemas.microsoft.com/office/spreadsheetml/2017/richdata" uri="{3e2802c4-a4d2-4d8b-9148-e3be6c30e623}">
          <xlrd:rvb i="240"/>
        </ext>
      </extLst>
    </bk>
    <bk>
      <extLst>
        <ext xmlns:xlrd="http://schemas.microsoft.com/office/spreadsheetml/2017/richdata" uri="{3e2802c4-a4d2-4d8b-9148-e3be6c30e623}">
          <xlrd:rvb i="241"/>
        </ext>
      </extLst>
    </bk>
    <bk>
      <extLst>
        <ext xmlns:xlrd="http://schemas.microsoft.com/office/spreadsheetml/2017/richdata" uri="{3e2802c4-a4d2-4d8b-9148-e3be6c30e623}">
          <xlrd:rvb i="242"/>
        </ext>
      </extLst>
    </bk>
    <bk>
      <extLst>
        <ext xmlns:xlrd="http://schemas.microsoft.com/office/spreadsheetml/2017/richdata" uri="{3e2802c4-a4d2-4d8b-9148-e3be6c30e623}">
          <xlrd:rvb i="243"/>
        </ext>
      </extLst>
    </bk>
    <bk>
      <extLst>
        <ext xmlns:xlrd="http://schemas.microsoft.com/office/spreadsheetml/2017/richdata" uri="{3e2802c4-a4d2-4d8b-9148-e3be6c30e623}">
          <xlrd:rvb i="244"/>
        </ext>
      </extLst>
    </bk>
    <bk>
      <extLst>
        <ext xmlns:xlrd="http://schemas.microsoft.com/office/spreadsheetml/2017/richdata" uri="{3e2802c4-a4d2-4d8b-9148-e3be6c30e623}">
          <xlrd:rvb i="245"/>
        </ext>
      </extLst>
    </bk>
    <bk>
      <extLst>
        <ext xmlns:xlrd="http://schemas.microsoft.com/office/spreadsheetml/2017/richdata" uri="{3e2802c4-a4d2-4d8b-9148-e3be6c30e623}">
          <xlrd:rvb i="246"/>
        </ext>
      </extLst>
    </bk>
    <bk>
      <extLst>
        <ext xmlns:xlrd="http://schemas.microsoft.com/office/spreadsheetml/2017/richdata" uri="{3e2802c4-a4d2-4d8b-9148-e3be6c30e623}">
          <xlrd:rvb i="247"/>
        </ext>
      </extLst>
    </bk>
    <bk>
      <extLst>
        <ext xmlns:xlrd="http://schemas.microsoft.com/office/spreadsheetml/2017/richdata" uri="{3e2802c4-a4d2-4d8b-9148-e3be6c30e623}">
          <xlrd:rvb i="248"/>
        </ext>
      </extLst>
    </bk>
    <bk>
      <extLst>
        <ext xmlns:xlrd="http://schemas.microsoft.com/office/spreadsheetml/2017/richdata" uri="{3e2802c4-a4d2-4d8b-9148-e3be6c30e623}">
          <xlrd:rvb i="249"/>
        </ext>
      </extLst>
    </bk>
    <bk>
      <extLst>
        <ext xmlns:xlrd="http://schemas.microsoft.com/office/spreadsheetml/2017/richdata" uri="{3e2802c4-a4d2-4d8b-9148-e3be6c30e623}">
          <xlrd:rvb i="250"/>
        </ext>
      </extLst>
    </bk>
    <bk>
      <extLst>
        <ext xmlns:xlrd="http://schemas.microsoft.com/office/spreadsheetml/2017/richdata" uri="{3e2802c4-a4d2-4d8b-9148-e3be6c30e623}">
          <xlrd:rvb i="251"/>
        </ext>
      </extLst>
    </bk>
    <bk>
      <extLst>
        <ext xmlns:xlrd="http://schemas.microsoft.com/office/spreadsheetml/2017/richdata" uri="{3e2802c4-a4d2-4d8b-9148-e3be6c30e623}">
          <xlrd:rvb i="252"/>
        </ext>
      </extLst>
    </bk>
    <bk>
      <extLst>
        <ext xmlns:xlrd="http://schemas.microsoft.com/office/spreadsheetml/2017/richdata" uri="{3e2802c4-a4d2-4d8b-9148-e3be6c30e623}">
          <xlrd:rvb i="253"/>
        </ext>
      </extLst>
    </bk>
    <bk>
      <extLst>
        <ext xmlns:xlrd="http://schemas.microsoft.com/office/spreadsheetml/2017/richdata" uri="{3e2802c4-a4d2-4d8b-9148-e3be6c30e623}">
          <xlrd:rvb i="254"/>
        </ext>
      </extLst>
    </bk>
    <bk>
      <extLst>
        <ext xmlns:xlrd="http://schemas.microsoft.com/office/spreadsheetml/2017/richdata" uri="{3e2802c4-a4d2-4d8b-9148-e3be6c30e623}">
          <xlrd:rvb i="255"/>
        </ext>
      </extLst>
    </bk>
    <bk>
      <extLst>
        <ext xmlns:xlrd="http://schemas.microsoft.com/office/spreadsheetml/2017/richdata" uri="{3e2802c4-a4d2-4d8b-9148-e3be6c30e623}">
          <xlrd:rvb i="256"/>
        </ext>
      </extLst>
    </bk>
    <bk>
      <extLst>
        <ext xmlns:xlrd="http://schemas.microsoft.com/office/spreadsheetml/2017/richdata" uri="{3e2802c4-a4d2-4d8b-9148-e3be6c30e623}">
          <xlrd:rvb i="257"/>
        </ext>
      </extLst>
    </bk>
    <bk>
      <extLst>
        <ext xmlns:xlrd="http://schemas.microsoft.com/office/spreadsheetml/2017/richdata" uri="{3e2802c4-a4d2-4d8b-9148-e3be6c30e623}">
          <xlrd:rvb i="258"/>
        </ext>
      </extLst>
    </bk>
    <bk>
      <extLst>
        <ext xmlns:xlrd="http://schemas.microsoft.com/office/spreadsheetml/2017/richdata" uri="{3e2802c4-a4d2-4d8b-9148-e3be6c30e623}">
          <xlrd:rvb i="259"/>
        </ext>
      </extLst>
    </bk>
    <bk>
      <extLst>
        <ext xmlns:xlrd="http://schemas.microsoft.com/office/spreadsheetml/2017/richdata" uri="{3e2802c4-a4d2-4d8b-9148-e3be6c30e623}">
          <xlrd:rvb i="260"/>
        </ext>
      </extLst>
    </bk>
    <bk>
      <extLst>
        <ext xmlns:xlrd="http://schemas.microsoft.com/office/spreadsheetml/2017/richdata" uri="{3e2802c4-a4d2-4d8b-9148-e3be6c30e623}">
          <xlrd:rvb i="261"/>
        </ext>
      </extLst>
    </bk>
    <bk>
      <extLst>
        <ext xmlns:xlrd="http://schemas.microsoft.com/office/spreadsheetml/2017/richdata" uri="{3e2802c4-a4d2-4d8b-9148-e3be6c30e623}">
          <xlrd:rvb i="262"/>
        </ext>
      </extLst>
    </bk>
    <bk>
      <extLst>
        <ext xmlns:xlrd="http://schemas.microsoft.com/office/spreadsheetml/2017/richdata" uri="{3e2802c4-a4d2-4d8b-9148-e3be6c30e623}">
          <xlrd:rvb i="263"/>
        </ext>
      </extLst>
    </bk>
    <bk>
      <extLst>
        <ext xmlns:xlrd="http://schemas.microsoft.com/office/spreadsheetml/2017/richdata" uri="{3e2802c4-a4d2-4d8b-9148-e3be6c30e623}">
          <xlrd:rvb i="264"/>
        </ext>
      </extLst>
    </bk>
    <bk>
      <extLst>
        <ext xmlns:xlrd="http://schemas.microsoft.com/office/spreadsheetml/2017/richdata" uri="{3e2802c4-a4d2-4d8b-9148-e3be6c30e623}">
          <xlrd:rvb i="265"/>
        </ext>
      </extLst>
    </bk>
    <bk>
      <extLst>
        <ext xmlns:xlrd="http://schemas.microsoft.com/office/spreadsheetml/2017/richdata" uri="{3e2802c4-a4d2-4d8b-9148-e3be6c30e623}">
          <xlrd:rvb i="266"/>
        </ext>
      </extLst>
    </bk>
    <bk>
      <extLst>
        <ext xmlns:xlrd="http://schemas.microsoft.com/office/spreadsheetml/2017/richdata" uri="{3e2802c4-a4d2-4d8b-9148-e3be6c30e623}">
          <xlrd:rvb i="267"/>
        </ext>
      </extLst>
    </bk>
    <bk>
      <extLst>
        <ext xmlns:xlrd="http://schemas.microsoft.com/office/spreadsheetml/2017/richdata" uri="{3e2802c4-a4d2-4d8b-9148-e3be6c30e623}">
          <xlrd:rvb i="268"/>
        </ext>
      </extLst>
    </bk>
    <bk>
      <extLst>
        <ext xmlns:xlrd="http://schemas.microsoft.com/office/spreadsheetml/2017/richdata" uri="{3e2802c4-a4d2-4d8b-9148-e3be6c30e623}">
          <xlrd:rvb i="269"/>
        </ext>
      </extLst>
    </bk>
    <bk>
      <extLst>
        <ext xmlns:xlrd="http://schemas.microsoft.com/office/spreadsheetml/2017/richdata" uri="{3e2802c4-a4d2-4d8b-9148-e3be6c30e623}">
          <xlrd:rvb i="270"/>
        </ext>
      </extLst>
    </bk>
    <bk>
      <extLst>
        <ext xmlns:xlrd="http://schemas.microsoft.com/office/spreadsheetml/2017/richdata" uri="{3e2802c4-a4d2-4d8b-9148-e3be6c30e623}">
          <xlrd:rvb i="271"/>
        </ext>
      </extLst>
    </bk>
    <bk>
      <extLst>
        <ext xmlns:xlrd="http://schemas.microsoft.com/office/spreadsheetml/2017/richdata" uri="{3e2802c4-a4d2-4d8b-9148-e3be6c30e623}">
          <xlrd:rvb i="272"/>
        </ext>
      </extLst>
    </bk>
    <bk>
      <extLst>
        <ext xmlns:xlrd="http://schemas.microsoft.com/office/spreadsheetml/2017/richdata" uri="{3e2802c4-a4d2-4d8b-9148-e3be6c30e623}">
          <xlrd:rvb i="273"/>
        </ext>
      </extLst>
    </bk>
    <bk>
      <extLst>
        <ext xmlns:xlrd="http://schemas.microsoft.com/office/spreadsheetml/2017/richdata" uri="{3e2802c4-a4d2-4d8b-9148-e3be6c30e623}">
          <xlrd:rvb i="274"/>
        </ext>
      </extLst>
    </bk>
    <bk>
      <extLst>
        <ext xmlns:xlrd="http://schemas.microsoft.com/office/spreadsheetml/2017/richdata" uri="{3e2802c4-a4d2-4d8b-9148-e3be6c30e623}">
          <xlrd:rvb i="275"/>
        </ext>
      </extLst>
    </bk>
    <bk>
      <extLst>
        <ext xmlns:xlrd="http://schemas.microsoft.com/office/spreadsheetml/2017/richdata" uri="{3e2802c4-a4d2-4d8b-9148-e3be6c30e623}">
          <xlrd:rvb i="276"/>
        </ext>
      </extLst>
    </bk>
    <bk>
      <extLst>
        <ext xmlns:xlrd="http://schemas.microsoft.com/office/spreadsheetml/2017/richdata" uri="{3e2802c4-a4d2-4d8b-9148-e3be6c30e623}">
          <xlrd:rvb i="277"/>
        </ext>
      </extLst>
    </bk>
    <bk>
      <extLst>
        <ext xmlns:xlrd="http://schemas.microsoft.com/office/spreadsheetml/2017/richdata" uri="{3e2802c4-a4d2-4d8b-9148-e3be6c30e623}">
          <xlrd:rvb i="278"/>
        </ext>
      </extLst>
    </bk>
    <bk>
      <extLst>
        <ext xmlns:xlrd="http://schemas.microsoft.com/office/spreadsheetml/2017/richdata" uri="{3e2802c4-a4d2-4d8b-9148-e3be6c30e623}">
          <xlrd:rvb i="279"/>
        </ext>
      </extLst>
    </bk>
    <bk>
      <extLst>
        <ext xmlns:xlrd="http://schemas.microsoft.com/office/spreadsheetml/2017/richdata" uri="{3e2802c4-a4d2-4d8b-9148-e3be6c30e623}">
          <xlrd:rvb i="280"/>
        </ext>
      </extLst>
    </bk>
    <bk>
      <extLst>
        <ext xmlns:xlrd="http://schemas.microsoft.com/office/spreadsheetml/2017/richdata" uri="{3e2802c4-a4d2-4d8b-9148-e3be6c30e623}">
          <xlrd:rvb i="281"/>
        </ext>
      </extLst>
    </bk>
    <bk>
      <extLst>
        <ext xmlns:xlrd="http://schemas.microsoft.com/office/spreadsheetml/2017/richdata" uri="{3e2802c4-a4d2-4d8b-9148-e3be6c30e623}">
          <xlrd:rvb i="282"/>
        </ext>
      </extLst>
    </bk>
    <bk>
      <extLst>
        <ext xmlns:xlrd="http://schemas.microsoft.com/office/spreadsheetml/2017/richdata" uri="{3e2802c4-a4d2-4d8b-9148-e3be6c30e623}">
          <xlrd:rvb i="283"/>
        </ext>
      </extLst>
    </bk>
    <bk>
      <extLst>
        <ext xmlns:xlrd="http://schemas.microsoft.com/office/spreadsheetml/2017/richdata" uri="{3e2802c4-a4d2-4d8b-9148-e3be6c30e623}">
          <xlrd:rvb i="284"/>
        </ext>
      </extLst>
    </bk>
    <bk>
      <extLst>
        <ext xmlns:xlrd="http://schemas.microsoft.com/office/spreadsheetml/2017/richdata" uri="{3e2802c4-a4d2-4d8b-9148-e3be6c30e623}">
          <xlrd:rvb i="285"/>
        </ext>
      </extLst>
    </bk>
    <bk>
      <extLst>
        <ext xmlns:xlrd="http://schemas.microsoft.com/office/spreadsheetml/2017/richdata" uri="{3e2802c4-a4d2-4d8b-9148-e3be6c30e623}">
          <xlrd:rvb i="286"/>
        </ext>
      </extLst>
    </bk>
    <bk>
      <extLst>
        <ext xmlns:xlrd="http://schemas.microsoft.com/office/spreadsheetml/2017/richdata" uri="{3e2802c4-a4d2-4d8b-9148-e3be6c30e623}">
          <xlrd:rvb i="287"/>
        </ext>
      </extLst>
    </bk>
    <bk>
      <extLst>
        <ext xmlns:xlrd="http://schemas.microsoft.com/office/spreadsheetml/2017/richdata" uri="{3e2802c4-a4d2-4d8b-9148-e3be6c30e623}">
          <xlrd:rvb i="288"/>
        </ext>
      </extLst>
    </bk>
    <bk>
      <extLst>
        <ext xmlns:xlrd="http://schemas.microsoft.com/office/spreadsheetml/2017/richdata" uri="{3e2802c4-a4d2-4d8b-9148-e3be6c30e623}">
          <xlrd:rvb i="289"/>
        </ext>
      </extLst>
    </bk>
    <bk>
      <extLst>
        <ext xmlns:xlrd="http://schemas.microsoft.com/office/spreadsheetml/2017/richdata" uri="{3e2802c4-a4d2-4d8b-9148-e3be6c30e623}">
          <xlrd:rvb i="290"/>
        </ext>
      </extLst>
    </bk>
    <bk>
      <extLst>
        <ext xmlns:xlrd="http://schemas.microsoft.com/office/spreadsheetml/2017/richdata" uri="{3e2802c4-a4d2-4d8b-9148-e3be6c30e623}">
          <xlrd:rvb i="291"/>
        </ext>
      </extLst>
    </bk>
    <bk>
      <extLst>
        <ext xmlns:xlrd="http://schemas.microsoft.com/office/spreadsheetml/2017/richdata" uri="{3e2802c4-a4d2-4d8b-9148-e3be6c30e623}">
          <xlrd:rvb i="292"/>
        </ext>
      </extLst>
    </bk>
    <bk>
      <extLst>
        <ext xmlns:xlrd="http://schemas.microsoft.com/office/spreadsheetml/2017/richdata" uri="{3e2802c4-a4d2-4d8b-9148-e3be6c30e623}">
          <xlrd:rvb i="293"/>
        </ext>
      </extLst>
    </bk>
    <bk>
      <extLst>
        <ext xmlns:xlrd="http://schemas.microsoft.com/office/spreadsheetml/2017/richdata" uri="{3e2802c4-a4d2-4d8b-9148-e3be6c30e623}">
          <xlrd:rvb i="294"/>
        </ext>
      </extLst>
    </bk>
    <bk>
      <extLst>
        <ext xmlns:xlrd="http://schemas.microsoft.com/office/spreadsheetml/2017/richdata" uri="{3e2802c4-a4d2-4d8b-9148-e3be6c30e623}">
          <xlrd:rvb i="295"/>
        </ext>
      </extLst>
    </bk>
    <bk>
      <extLst>
        <ext xmlns:xlrd="http://schemas.microsoft.com/office/spreadsheetml/2017/richdata" uri="{3e2802c4-a4d2-4d8b-9148-e3be6c30e623}">
          <xlrd:rvb i="296"/>
        </ext>
      </extLst>
    </bk>
    <bk>
      <extLst>
        <ext xmlns:xlrd="http://schemas.microsoft.com/office/spreadsheetml/2017/richdata" uri="{3e2802c4-a4d2-4d8b-9148-e3be6c30e623}">
          <xlrd:rvb i="297"/>
        </ext>
      </extLst>
    </bk>
    <bk>
      <extLst>
        <ext xmlns:xlrd="http://schemas.microsoft.com/office/spreadsheetml/2017/richdata" uri="{3e2802c4-a4d2-4d8b-9148-e3be6c30e623}">
          <xlrd:rvb i="298"/>
        </ext>
      </extLst>
    </bk>
    <bk>
      <extLst>
        <ext xmlns:xlrd="http://schemas.microsoft.com/office/spreadsheetml/2017/richdata" uri="{3e2802c4-a4d2-4d8b-9148-e3be6c30e623}">
          <xlrd:rvb i="299"/>
        </ext>
      </extLst>
    </bk>
    <bk>
      <extLst>
        <ext xmlns:xlrd="http://schemas.microsoft.com/office/spreadsheetml/2017/richdata" uri="{3e2802c4-a4d2-4d8b-9148-e3be6c30e623}">
          <xlrd:rvb i="300"/>
        </ext>
      </extLst>
    </bk>
    <bk>
      <extLst>
        <ext xmlns:xlrd="http://schemas.microsoft.com/office/spreadsheetml/2017/richdata" uri="{3e2802c4-a4d2-4d8b-9148-e3be6c30e623}">
          <xlrd:rvb i="301"/>
        </ext>
      </extLst>
    </bk>
    <bk>
      <extLst>
        <ext xmlns:xlrd="http://schemas.microsoft.com/office/spreadsheetml/2017/richdata" uri="{3e2802c4-a4d2-4d8b-9148-e3be6c30e623}">
          <xlrd:rvb i="302"/>
        </ext>
      </extLst>
    </bk>
    <bk>
      <extLst>
        <ext xmlns:xlrd="http://schemas.microsoft.com/office/spreadsheetml/2017/richdata" uri="{3e2802c4-a4d2-4d8b-9148-e3be6c30e623}">
          <xlrd:rvb i="303"/>
        </ext>
      </extLst>
    </bk>
    <bk>
      <extLst>
        <ext xmlns:xlrd="http://schemas.microsoft.com/office/spreadsheetml/2017/richdata" uri="{3e2802c4-a4d2-4d8b-9148-e3be6c30e623}">
          <xlrd:rvb i="304"/>
        </ext>
      </extLst>
    </bk>
    <bk>
      <extLst>
        <ext xmlns:xlrd="http://schemas.microsoft.com/office/spreadsheetml/2017/richdata" uri="{3e2802c4-a4d2-4d8b-9148-e3be6c30e623}">
          <xlrd:rvb i="305"/>
        </ext>
      </extLst>
    </bk>
    <bk>
      <extLst>
        <ext xmlns:xlrd="http://schemas.microsoft.com/office/spreadsheetml/2017/richdata" uri="{3e2802c4-a4d2-4d8b-9148-e3be6c30e623}">
          <xlrd:rvb i="306"/>
        </ext>
      </extLst>
    </bk>
    <bk>
      <extLst>
        <ext xmlns:xlrd="http://schemas.microsoft.com/office/spreadsheetml/2017/richdata" uri="{3e2802c4-a4d2-4d8b-9148-e3be6c30e623}">
          <xlrd:rvb i="307"/>
        </ext>
      </extLst>
    </bk>
    <bk>
      <extLst>
        <ext xmlns:xlrd="http://schemas.microsoft.com/office/spreadsheetml/2017/richdata" uri="{3e2802c4-a4d2-4d8b-9148-e3be6c30e623}">
          <xlrd:rvb i="308"/>
        </ext>
      </extLst>
    </bk>
    <bk>
      <extLst>
        <ext xmlns:xlrd="http://schemas.microsoft.com/office/spreadsheetml/2017/richdata" uri="{3e2802c4-a4d2-4d8b-9148-e3be6c30e623}">
          <xlrd:rvb i="309"/>
        </ext>
      </extLst>
    </bk>
    <bk>
      <extLst>
        <ext xmlns:xlrd="http://schemas.microsoft.com/office/spreadsheetml/2017/richdata" uri="{3e2802c4-a4d2-4d8b-9148-e3be6c30e623}">
          <xlrd:rvb i="310"/>
        </ext>
      </extLst>
    </bk>
    <bk>
      <extLst>
        <ext xmlns:xlrd="http://schemas.microsoft.com/office/spreadsheetml/2017/richdata" uri="{3e2802c4-a4d2-4d8b-9148-e3be6c30e623}">
          <xlrd:rvb i="311"/>
        </ext>
      </extLst>
    </bk>
    <bk>
      <extLst>
        <ext xmlns:xlrd="http://schemas.microsoft.com/office/spreadsheetml/2017/richdata" uri="{3e2802c4-a4d2-4d8b-9148-e3be6c30e623}">
          <xlrd:rvb i="312"/>
        </ext>
      </extLst>
    </bk>
    <bk>
      <extLst>
        <ext xmlns:xlrd="http://schemas.microsoft.com/office/spreadsheetml/2017/richdata" uri="{3e2802c4-a4d2-4d8b-9148-e3be6c30e623}">
          <xlrd:rvb i="313"/>
        </ext>
      </extLst>
    </bk>
    <bk>
      <extLst>
        <ext xmlns:xlrd="http://schemas.microsoft.com/office/spreadsheetml/2017/richdata" uri="{3e2802c4-a4d2-4d8b-9148-e3be6c30e623}">
          <xlrd:rvb i="314"/>
        </ext>
      </extLst>
    </bk>
    <bk>
      <extLst>
        <ext xmlns:xlrd="http://schemas.microsoft.com/office/spreadsheetml/2017/richdata" uri="{3e2802c4-a4d2-4d8b-9148-e3be6c30e623}">
          <xlrd:rvb i="315"/>
        </ext>
      </extLst>
    </bk>
    <bk>
      <extLst>
        <ext xmlns:xlrd="http://schemas.microsoft.com/office/spreadsheetml/2017/richdata" uri="{3e2802c4-a4d2-4d8b-9148-e3be6c30e623}">
          <xlrd:rvb i="316"/>
        </ext>
      </extLst>
    </bk>
    <bk>
      <extLst>
        <ext xmlns:xlrd="http://schemas.microsoft.com/office/spreadsheetml/2017/richdata" uri="{3e2802c4-a4d2-4d8b-9148-e3be6c30e623}">
          <xlrd:rvb i="317"/>
        </ext>
      </extLst>
    </bk>
    <bk>
      <extLst>
        <ext xmlns:xlrd="http://schemas.microsoft.com/office/spreadsheetml/2017/richdata" uri="{3e2802c4-a4d2-4d8b-9148-e3be6c30e623}">
          <xlrd:rvb i="318"/>
        </ext>
      </extLst>
    </bk>
    <bk>
      <extLst>
        <ext xmlns:xlrd="http://schemas.microsoft.com/office/spreadsheetml/2017/richdata" uri="{3e2802c4-a4d2-4d8b-9148-e3be6c30e623}">
          <xlrd:rvb i="319"/>
        </ext>
      </extLst>
    </bk>
    <bk>
      <extLst>
        <ext xmlns:xlrd="http://schemas.microsoft.com/office/spreadsheetml/2017/richdata" uri="{3e2802c4-a4d2-4d8b-9148-e3be6c30e623}">
          <xlrd:rvb i="320"/>
        </ext>
      </extLst>
    </bk>
    <bk>
      <extLst>
        <ext xmlns:xlrd="http://schemas.microsoft.com/office/spreadsheetml/2017/richdata" uri="{3e2802c4-a4d2-4d8b-9148-e3be6c30e623}">
          <xlrd:rvb i="321"/>
        </ext>
      </extLst>
    </bk>
    <bk>
      <extLst>
        <ext xmlns:xlrd="http://schemas.microsoft.com/office/spreadsheetml/2017/richdata" uri="{3e2802c4-a4d2-4d8b-9148-e3be6c30e623}">
          <xlrd:rvb i="322"/>
        </ext>
      </extLst>
    </bk>
    <bk>
      <extLst>
        <ext xmlns:xlrd="http://schemas.microsoft.com/office/spreadsheetml/2017/richdata" uri="{3e2802c4-a4d2-4d8b-9148-e3be6c30e623}">
          <xlrd:rvb i="323"/>
        </ext>
      </extLst>
    </bk>
    <bk>
      <extLst>
        <ext xmlns:xlrd="http://schemas.microsoft.com/office/spreadsheetml/2017/richdata" uri="{3e2802c4-a4d2-4d8b-9148-e3be6c30e623}">
          <xlrd:rvb i="324"/>
        </ext>
      </extLst>
    </bk>
    <bk>
      <extLst>
        <ext xmlns:xlrd="http://schemas.microsoft.com/office/spreadsheetml/2017/richdata" uri="{3e2802c4-a4d2-4d8b-9148-e3be6c30e623}">
          <xlrd:rvb i="325"/>
        </ext>
      </extLst>
    </bk>
    <bk>
      <extLst>
        <ext xmlns:xlrd="http://schemas.microsoft.com/office/spreadsheetml/2017/richdata" uri="{3e2802c4-a4d2-4d8b-9148-e3be6c30e623}">
          <xlrd:rvb i="326"/>
        </ext>
      </extLst>
    </bk>
    <bk>
      <extLst>
        <ext xmlns:xlrd="http://schemas.microsoft.com/office/spreadsheetml/2017/richdata" uri="{3e2802c4-a4d2-4d8b-9148-e3be6c30e623}">
          <xlrd:rvb i="327"/>
        </ext>
      </extLst>
    </bk>
    <bk>
      <extLst>
        <ext xmlns:xlrd="http://schemas.microsoft.com/office/spreadsheetml/2017/richdata" uri="{3e2802c4-a4d2-4d8b-9148-e3be6c30e623}">
          <xlrd:rvb i="328"/>
        </ext>
      </extLst>
    </bk>
    <bk>
      <extLst>
        <ext xmlns:xlrd="http://schemas.microsoft.com/office/spreadsheetml/2017/richdata" uri="{3e2802c4-a4d2-4d8b-9148-e3be6c30e623}">
          <xlrd:rvb i="329"/>
        </ext>
      </extLst>
    </bk>
    <bk>
      <extLst>
        <ext xmlns:xlrd="http://schemas.microsoft.com/office/spreadsheetml/2017/richdata" uri="{3e2802c4-a4d2-4d8b-9148-e3be6c30e623}">
          <xlrd:rvb i="330"/>
        </ext>
      </extLst>
    </bk>
    <bk>
      <extLst>
        <ext xmlns:xlrd="http://schemas.microsoft.com/office/spreadsheetml/2017/richdata" uri="{3e2802c4-a4d2-4d8b-9148-e3be6c30e623}">
          <xlrd:rvb i="331"/>
        </ext>
      </extLst>
    </bk>
    <bk>
      <extLst>
        <ext xmlns:xlrd="http://schemas.microsoft.com/office/spreadsheetml/2017/richdata" uri="{3e2802c4-a4d2-4d8b-9148-e3be6c30e623}">
          <xlrd:rvb i="332"/>
        </ext>
      </extLst>
    </bk>
    <bk>
      <extLst>
        <ext xmlns:xlrd="http://schemas.microsoft.com/office/spreadsheetml/2017/richdata" uri="{3e2802c4-a4d2-4d8b-9148-e3be6c30e623}">
          <xlrd:rvb i="333"/>
        </ext>
      </extLst>
    </bk>
    <bk>
      <extLst>
        <ext xmlns:xlrd="http://schemas.microsoft.com/office/spreadsheetml/2017/richdata" uri="{3e2802c4-a4d2-4d8b-9148-e3be6c30e623}">
          <xlrd:rvb i="334"/>
        </ext>
      </extLst>
    </bk>
    <bk>
      <extLst>
        <ext xmlns:xlrd="http://schemas.microsoft.com/office/spreadsheetml/2017/richdata" uri="{3e2802c4-a4d2-4d8b-9148-e3be6c30e623}">
          <xlrd:rvb i="335"/>
        </ext>
      </extLst>
    </bk>
    <bk>
      <extLst>
        <ext xmlns:xlrd="http://schemas.microsoft.com/office/spreadsheetml/2017/richdata" uri="{3e2802c4-a4d2-4d8b-9148-e3be6c30e623}">
          <xlrd:rvb i="336"/>
        </ext>
      </extLst>
    </bk>
    <bk>
      <extLst>
        <ext xmlns:xlrd="http://schemas.microsoft.com/office/spreadsheetml/2017/richdata" uri="{3e2802c4-a4d2-4d8b-9148-e3be6c30e623}">
          <xlrd:rvb i="337"/>
        </ext>
      </extLst>
    </bk>
    <bk>
      <extLst>
        <ext xmlns:xlrd="http://schemas.microsoft.com/office/spreadsheetml/2017/richdata" uri="{3e2802c4-a4d2-4d8b-9148-e3be6c30e623}">
          <xlrd:rvb i="338"/>
        </ext>
      </extLst>
    </bk>
    <bk>
      <extLst>
        <ext xmlns:xlrd="http://schemas.microsoft.com/office/spreadsheetml/2017/richdata" uri="{3e2802c4-a4d2-4d8b-9148-e3be6c30e623}">
          <xlrd:rvb i="339"/>
        </ext>
      </extLst>
    </bk>
    <bk>
      <extLst>
        <ext xmlns:xlrd="http://schemas.microsoft.com/office/spreadsheetml/2017/richdata" uri="{3e2802c4-a4d2-4d8b-9148-e3be6c30e623}">
          <xlrd:rvb i="340"/>
        </ext>
      </extLst>
    </bk>
    <bk>
      <extLst>
        <ext xmlns:xlrd="http://schemas.microsoft.com/office/spreadsheetml/2017/richdata" uri="{3e2802c4-a4d2-4d8b-9148-e3be6c30e623}">
          <xlrd:rvb i="341"/>
        </ext>
      </extLst>
    </bk>
    <bk>
      <extLst>
        <ext xmlns:xlrd="http://schemas.microsoft.com/office/spreadsheetml/2017/richdata" uri="{3e2802c4-a4d2-4d8b-9148-e3be6c30e623}">
          <xlrd:rvb i="342"/>
        </ext>
      </extLst>
    </bk>
    <bk>
      <extLst>
        <ext xmlns:xlrd="http://schemas.microsoft.com/office/spreadsheetml/2017/richdata" uri="{3e2802c4-a4d2-4d8b-9148-e3be6c30e623}">
          <xlrd:rvb i="343"/>
        </ext>
      </extLst>
    </bk>
    <bk>
      <extLst>
        <ext xmlns:xlrd="http://schemas.microsoft.com/office/spreadsheetml/2017/richdata" uri="{3e2802c4-a4d2-4d8b-9148-e3be6c30e623}">
          <xlrd:rvb i="344"/>
        </ext>
      </extLst>
    </bk>
    <bk>
      <extLst>
        <ext xmlns:xlrd="http://schemas.microsoft.com/office/spreadsheetml/2017/richdata" uri="{3e2802c4-a4d2-4d8b-9148-e3be6c30e623}">
          <xlrd:rvb i="345"/>
        </ext>
      </extLst>
    </bk>
    <bk>
      <extLst>
        <ext xmlns:xlrd="http://schemas.microsoft.com/office/spreadsheetml/2017/richdata" uri="{3e2802c4-a4d2-4d8b-9148-e3be6c30e623}">
          <xlrd:rvb i="346"/>
        </ext>
      </extLst>
    </bk>
    <bk>
      <extLst>
        <ext xmlns:xlrd="http://schemas.microsoft.com/office/spreadsheetml/2017/richdata" uri="{3e2802c4-a4d2-4d8b-9148-e3be6c30e623}">
          <xlrd:rvb i="347"/>
        </ext>
      </extLst>
    </bk>
    <bk>
      <extLst>
        <ext xmlns:xlrd="http://schemas.microsoft.com/office/spreadsheetml/2017/richdata" uri="{3e2802c4-a4d2-4d8b-9148-e3be6c30e623}">
          <xlrd:rvb i="348"/>
        </ext>
      </extLst>
    </bk>
    <bk>
      <extLst>
        <ext xmlns:xlrd="http://schemas.microsoft.com/office/spreadsheetml/2017/richdata" uri="{3e2802c4-a4d2-4d8b-9148-e3be6c30e623}">
          <xlrd:rvb i="349"/>
        </ext>
      </extLst>
    </bk>
    <bk>
      <extLst>
        <ext xmlns:xlrd="http://schemas.microsoft.com/office/spreadsheetml/2017/richdata" uri="{3e2802c4-a4d2-4d8b-9148-e3be6c30e623}">
          <xlrd:rvb i="350"/>
        </ext>
      </extLst>
    </bk>
    <bk>
      <extLst>
        <ext xmlns:xlrd="http://schemas.microsoft.com/office/spreadsheetml/2017/richdata" uri="{3e2802c4-a4d2-4d8b-9148-e3be6c30e623}">
          <xlrd:rvb i="351"/>
        </ext>
      </extLst>
    </bk>
    <bk>
      <extLst>
        <ext xmlns:xlrd="http://schemas.microsoft.com/office/spreadsheetml/2017/richdata" uri="{3e2802c4-a4d2-4d8b-9148-e3be6c30e623}">
          <xlrd:rvb i="352"/>
        </ext>
      </extLst>
    </bk>
    <bk>
      <extLst>
        <ext xmlns:xlrd="http://schemas.microsoft.com/office/spreadsheetml/2017/richdata" uri="{3e2802c4-a4d2-4d8b-9148-e3be6c30e623}">
          <xlrd:rvb i="353"/>
        </ext>
      </extLst>
    </bk>
    <bk>
      <extLst>
        <ext xmlns:xlrd="http://schemas.microsoft.com/office/spreadsheetml/2017/richdata" uri="{3e2802c4-a4d2-4d8b-9148-e3be6c30e623}">
          <xlrd:rvb i="354"/>
        </ext>
      </extLst>
    </bk>
    <bk>
      <extLst>
        <ext xmlns:xlrd="http://schemas.microsoft.com/office/spreadsheetml/2017/richdata" uri="{3e2802c4-a4d2-4d8b-9148-e3be6c30e623}">
          <xlrd:rvb i="355"/>
        </ext>
      </extLst>
    </bk>
    <bk>
      <extLst>
        <ext xmlns:xlrd="http://schemas.microsoft.com/office/spreadsheetml/2017/richdata" uri="{3e2802c4-a4d2-4d8b-9148-e3be6c30e623}">
          <xlrd:rvb i="356"/>
        </ext>
      </extLst>
    </bk>
    <bk>
      <extLst>
        <ext xmlns:xlrd="http://schemas.microsoft.com/office/spreadsheetml/2017/richdata" uri="{3e2802c4-a4d2-4d8b-9148-e3be6c30e623}">
          <xlrd:rvb i="357"/>
        </ext>
      </extLst>
    </bk>
    <bk>
      <extLst>
        <ext xmlns:xlrd="http://schemas.microsoft.com/office/spreadsheetml/2017/richdata" uri="{3e2802c4-a4d2-4d8b-9148-e3be6c30e623}">
          <xlrd:rvb i="358"/>
        </ext>
      </extLst>
    </bk>
    <bk>
      <extLst>
        <ext xmlns:xlrd="http://schemas.microsoft.com/office/spreadsheetml/2017/richdata" uri="{3e2802c4-a4d2-4d8b-9148-e3be6c30e623}">
          <xlrd:rvb i="359"/>
        </ext>
      </extLst>
    </bk>
    <bk>
      <extLst>
        <ext xmlns:xlrd="http://schemas.microsoft.com/office/spreadsheetml/2017/richdata" uri="{3e2802c4-a4d2-4d8b-9148-e3be6c30e623}">
          <xlrd:rvb i="360"/>
        </ext>
      </extLst>
    </bk>
    <bk>
      <extLst>
        <ext xmlns:xlrd="http://schemas.microsoft.com/office/spreadsheetml/2017/richdata" uri="{3e2802c4-a4d2-4d8b-9148-e3be6c30e623}">
          <xlrd:rvb i="361"/>
        </ext>
      </extLst>
    </bk>
    <bk>
      <extLst>
        <ext xmlns:xlrd="http://schemas.microsoft.com/office/spreadsheetml/2017/richdata" uri="{3e2802c4-a4d2-4d8b-9148-e3be6c30e623}">
          <xlrd:rvb i="362"/>
        </ext>
      </extLst>
    </bk>
    <bk>
      <extLst>
        <ext xmlns:xlrd="http://schemas.microsoft.com/office/spreadsheetml/2017/richdata" uri="{3e2802c4-a4d2-4d8b-9148-e3be6c30e623}">
          <xlrd:rvb i="363"/>
        </ext>
      </extLst>
    </bk>
    <bk>
      <extLst>
        <ext xmlns:xlrd="http://schemas.microsoft.com/office/spreadsheetml/2017/richdata" uri="{3e2802c4-a4d2-4d8b-9148-e3be6c30e623}">
          <xlrd:rvb i="364"/>
        </ext>
      </extLst>
    </bk>
    <bk>
      <extLst>
        <ext xmlns:xlrd="http://schemas.microsoft.com/office/spreadsheetml/2017/richdata" uri="{3e2802c4-a4d2-4d8b-9148-e3be6c30e623}">
          <xlrd:rvb i="365"/>
        </ext>
      </extLst>
    </bk>
    <bk>
      <extLst>
        <ext xmlns:xlrd="http://schemas.microsoft.com/office/spreadsheetml/2017/richdata" uri="{3e2802c4-a4d2-4d8b-9148-e3be6c30e623}">
          <xlrd:rvb i="366"/>
        </ext>
      </extLst>
    </bk>
    <bk>
      <extLst>
        <ext xmlns:xlrd="http://schemas.microsoft.com/office/spreadsheetml/2017/richdata" uri="{3e2802c4-a4d2-4d8b-9148-e3be6c30e623}">
          <xlrd:rvb i="367"/>
        </ext>
      </extLst>
    </bk>
    <bk>
      <extLst>
        <ext xmlns:xlrd="http://schemas.microsoft.com/office/spreadsheetml/2017/richdata" uri="{3e2802c4-a4d2-4d8b-9148-e3be6c30e623}">
          <xlrd:rvb i="368"/>
        </ext>
      </extLst>
    </bk>
    <bk>
      <extLst>
        <ext xmlns:xlrd="http://schemas.microsoft.com/office/spreadsheetml/2017/richdata" uri="{3e2802c4-a4d2-4d8b-9148-e3be6c30e623}">
          <xlrd:rvb i="369"/>
        </ext>
      </extLst>
    </bk>
    <bk>
      <extLst>
        <ext xmlns:xlrd="http://schemas.microsoft.com/office/spreadsheetml/2017/richdata" uri="{3e2802c4-a4d2-4d8b-9148-e3be6c30e623}">
          <xlrd:rvb i="370"/>
        </ext>
      </extLst>
    </bk>
  </futureMetadata>
  <valueMetadata count="371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  <bk>
      <rc t="1" v="35"/>
    </bk>
    <bk>
      <rc t="1" v="36"/>
    </bk>
    <bk>
      <rc t="1" v="37"/>
    </bk>
    <bk>
      <rc t="1" v="38"/>
    </bk>
    <bk>
      <rc t="1" v="39"/>
    </bk>
    <bk>
      <rc t="1" v="40"/>
    </bk>
    <bk>
      <rc t="1" v="41"/>
    </bk>
    <bk>
      <rc t="1" v="42"/>
    </bk>
    <bk>
      <rc t="1" v="43"/>
    </bk>
    <bk>
      <rc t="1" v="44"/>
    </bk>
    <bk>
      <rc t="1" v="45"/>
    </bk>
    <bk>
      <rc t="1" v="46"/>
    </bk>
    <bk>
      <rc t="1" v="47"/>
    </bk>
    <bk>
      <rc t="1" v="48"/>
    </bk>
    <bk>
      <rc t="1" v="49"/>
    </bk>
    <bk>
      <rc t="1" v="50"/>
    </bk>
    <bk>
      <rc t="1" v="51"/>
    </bk>
    <bk>
      <rc t="1" v="52"/>
    </bk>
    <bk>
      <rc t="1" v="53"/>
    </bk>
    <bk>
      <rc t="1" v="54"/>
    </bk>
    <bk>
      <rc t="1" v="55"/>
    </bk>
    <bk>
      <rc t="1" v="56"/>
    </bk>
    <bk>
      <rc t="1" v="57"/>
    </bk>
    <bk>
      <rc t="1" v="58"/>
    </bk>
    <bk>
      <rc t="1" v="59"/>
    </bk>
    <bk>
      <rc t="1" v="60"/>
    </bk>
    <bk>
      <rc t="1" v="61"/>
    </bk>
    <bk>
      <rc t="1" v="62"/>
    </bk>
    <bk>
      <rc t="1" v="63"/>
    </bk>
    <bk>
      <rc t="1" v="64"/>
    </bk>
    <bk>
      <rc t="1" v="65"/>
    </bk>
    <bk>
      <rc t="1" v="66"/>
    </bk>
    <bk>
      <rc t="1" v="67"/>
    </bk>
    <bk>
      <rc t="1" v="68"/>
    </bk>
    <bk>
      <rc t="1" v="69"/>
    </bk>
    <bk>
      <rc t="1" v="70"/>
    </bk>
    <bk>
      <rc t="1" v="71"/>
    </bk>
    <bk>
      <rc t="1" v="72"/>
    </bk>
    <bk>
      <rc t="1" v="73"/>
    </bk>
    <bk>
      <rc t="1" v="74"/>
    </bk>
    <bk>
      <rc t="1" v="75"/>
    </bk>
    <bk>
      <rc t="1" v="76"/>
    </bk>
    <bk>
      <rc t="1" v="77"/>
    </bk>
    <bk>
      <rc t="1" v="78"/>
    </bk>
    <bk>
      <rc t="1" v="79"/>
    </bk>
    <bk>
      <rc t="1" v="80"/>
    </bk>
    <bk>
      <rc t="1" v="81"/>
    </bk>
    <bk>
      <rc t="1" v="82"/>
    </bk>
    <bk>
      <rc t="1" v="83"/>
    </bk>
    <bk>
      <rc t="1" v="84"/>
    </bk>
    <bk>
      <rc t="1" v="85"/>
    </bk>
    <bk>
      <rc t="1" v="86"/>
    </bk>
    <bk>
      <rc t="1" v="87"/>
    </bk>
    <bk>
      <rc t="1" v="88"/>
    </bk>
    <bk>
      <rc t="1" v="89"/>
    </bk>
    <bk>
      <rc t="1" v="90"/>
    </bk>
    <bk>
      <rc t="1" v="91"/>
    </bk>
    <bk>
      <rc t="1" v="92"/>
    </bk>
    <bk>
      <rc t="1" v="93"/>
    </bk>
    <bk>
      <rc t="1" v="94"/>
    </bk>
    <bk>
      <rc t="1" v="95"/>
    </bk>
    <bk>
      <rc t="1" v="96"/>
    </bk>
    <bk>
      <rc t="1" v="97"/>
    </bk>
    <bk>
      <rc t="1" v="98"/>
    </bk>
    <bk>
      <rc t="1" v="99"/>
    </bk>
    <bk>
      <rc t="1" v="100"/>
    </bk>
    <bk>
      <rc t="1" v="101"/>
    </bk>
    <bk>
      <rc t="1" v="102"/>
    </bk>
    <bk>
      <rc t="1" v="103"/>
    </bk>
    <bk>
      <rc t="1" v="104"/>
    </bk>
    <bk>
      <rc t="1" v="105"/>
    </bk>
    <bk>
      <rc t="1" v="106"/>
    </bk>
    <bk>
      <rc t="1" v="107"/>
    </bk>
    <bk>
      <rc t="1" v="108"/>
    </bk>
    <bk>
      <rc t="1" v="109"/>
    </bk>
    <bk>
      <rc t="1" v="110"/>
    </bk>
    <bk>
      <rc t="1" v="111"/>
    </bk>
    <bk>
      <rc t="1" v="112"/>
    </bk>
    <bk>
      <rc t="1" v="113"/>
    </bk>
    <bk>
      <rc t="1" v="114"/>
    </bk>
    <bk>
      <rc t="1" v="115"/>
    </bk>
    <bk>
      <rc t="1" v="116"/>
    </bk>
    <bk>
      <rc t="1" v="117"/>
    </bk>
    <bk>
      <rc t="1" v="118"/>
    </bk>
    <bk>
      <rc t="1" v="119"/>
    </bk>
    <bk>
      <rc t="1" v="120"/>
    </bk>
    <bk>
      <rc t="1" v="121"/>
    </bk>
    <bk>
      <rc t="1" v="122"/>
    </bk>
    <bk>
      <rc t="1" v="123"/>
    </bk>
    <bk>
      <rc t="1" v="124"/>
    </bk>
    <bk>
      <rc t="1" v="125"/>
    </bk>
    <bk>
      <rc t="1" v="126"/>
    </bk>
    <bk>
      <rc t="1" v="127"/>
    </bk>
    <bk>
      <rc t="1" v="128"/>
    </bk>
    <bk>
      <rc t="1" v="129"/>
    </bk>
    <bk>
      <rc t="1" v="130"/>
    </bk>
    <bk>
      <rc t="1" v="131"/>
    </bk>
    <bk>
      <rc t="1" v="132"/>
    </bk>
    <bk>
      <rc t="1" v="133"/>
    </bk>
    <bk>
      <rc t="1" v="134"/>
    </bk>
    <bk>
      <rc t="1" v="135"/>
    </bk>
    <bk>
      <rc t="1" v="136"/>
    </bk>
    <bk>
      <rc t="1" v="137"/>
    </bk>
    <bk>
      <rc t="1" v="138"/>
    </bk>
    <bk>
      <rc t="1" v="139"/>
    </bk>
    <bk>
      <rc t="1" v="140"/>
    </bk>
    <bk>
      <rc t="1" v="141"/>
    </bk>
    <bk>
      <rc t="1" v="142"/>
    </bk>
    <bk>
      <rc t="1" v="143"/>
    </bk>
    <bk>
      <rc t="1" v="144"/>
    </bk>
    <bk>
      <rc t="1" v="145"/>
    </bk>
    <bk>
      <rc t="1" v="146"/>
    </bk>
    <bk>
      <rc t="1" v="147"/>
    </bk>
    <bk>
      <rc t="1" v="148"/>
    </bk>
    <bk>
      <rc t="1" v="149"/>
    </bk>
    <bk>
      <rc t="1" v="150"/>
    </bk>
    <bk>
      <rc t="1" v="151"/>
    </bk>
    <bk>
      <rc t="1" v="152"/>
    </bk>
    <bk>
      <rc t="1" v="153"/>
    </bk>
    <bk>
      <rc t="1" v="154"/>
    </bk>
    <bk>
      <rc t="1" v="155"/>
    </bk>
    <bk>
      <rc t="1" v="156"/>
    </bk>
    <bk>
      <rc t="1" v="157"/>
    </bk>
    <bk>
      <rc t="1" v="158"/>
    </bk>
    <bk>
      <rc t="1" v="159"/>
    </bk>
    <bk>
      <rc t="1" v="160"/>
    </bk>
    <bk>
      <rc t="1" v="161"/>
    </bk>
    <bk>
      <rc t="1" v="162"/>
    </bk>
    <bk>
      <rc t="1" v="163"/>
    </bk>
    <bk>
      <rc t="1" v="164"/>
    </bk>
    <bk>
      <rc t="1" v="165"/>
    </bk>
    <bk>
      <rc t="1" v="166"/>
    </bk>
    <bk>
      <rc t="1" v="167"/>
    </bk>
    <bk>
      <rc t="1" v="168"/>
    </bk>
    <bk>
      <rc t="1" v="169"/>
    </bk>
    <bk>
      <rc t="1" v="170"/>
    </bk>
    <bk>
      <rc t="1" v="171"/>
    </bk>
    <bk>
      <rc t="1" v="172"/>
    </bk>
    <bk>
      <rc t="1" v="173"/>
    </bk>
    <bk>
      <rc t="1" v="174"/>
    </bk>
    <bk>
      <rc t="1" v="175"/>
    </bk>
    <bk>
      <rc t="1" v="176"/>
    </bk>
    <bk>
      <rc t="1" v="177"/>
    </bk>
    <bk>
      <rc t="1" v="178"/>
    </bk>
    <bk>
      <rc t="1" v="179"/>
    </bk>
    <bk>
      <rc t="1" v="180"/>
    </bk>
    <bk>
      <rc t="1" v="181"/>
    </bk>
    <bk>
      <rc t="1" v="182"/>
    </bk>
    <bk>
      <rc t="1" v="183"/>
    </bk>
    <bk>
      <rc t="1" v="184"/>
    </bk>
    <bk>
      <rc t="1" v="185"/>
    </bk>
    <bk>
      <rc t="1" v="186"/>
    </bk>
    <bk>
      <rc t="1" v="187"/>
    </bk>
    <bk>
      <rc t="1" v="188"/>
    </bk>
    <bk>
      <rc t="1" v="189"/>
    </bk>
    <bk>
      <rc t="1" v="190"/>
    </bk>
    <bk>
      <rc t="1" v="191"/>
    </bk>
    <bk>
      <rc t="1" v="192"/>
    </bk>
    <bk>
      <rc t="1" v="193"/>
    </bk>
    <bk>
      <rc t="1" v="194"/>
    </bk>
    <bk>
      <rc t="1" v="195"/>
    </bk>
    <bk>
      <rc t="1" v="196"/>
    </bk>
    <bk>
      <rc t="1" v="197"/>
    </bk>
    <bk>
      <rc t="1" v="198"/>
    </bk>
    <bk>
      <rc t="1" v="199"/>
    </bk>
    <bk>
      <rc t="1" v="200"/>
    </bk>
    <bk>
      <rc t="1" v="201"/>
    </bk>
    <bk>
      <rc t="1" v="202"/>
    </bk>
    <bk>
      <rc t="1" v="203"/>
    </bk>
    <bk>
      <rc t="1" v="204"/>
    </bk>
    <bk>
      <rc t="1" v="205"/>
    </bk>
    <bk>
      <rc t="1" v="206"/>
    </bk>
    <bk>
      <rc t="1" v="207"/>
    </bk>
    <bk>
      <rc t="1" v="208"/>
    </bk>
    <bk>
      <rc t="1" v="209"/>
    </bk>
    <bk>
      <rc t="1" v="210"/>
    </bk>
    <bk>
      <rc t="1" v="211"/>
    </bk>
    <bk>
      <rc t="1" v="212"/>
    </bk>
    <bk>
      <rc t="1" v="213"/>
    </bk>
    <bk>
      <rc t="1" v="214"/>
    </bk>
    <bk>
      <rc t="1" v="215"/>
    </bk>
    <bk>
      <rc t="1" v="216"/>
    </bk>
    <bk>
      <rc t="1" v="217"/>
    </bk>
    <bk>
      <rc t="1" v="218"/>
    </bk>
    <bk>
      <rc t="1" v="219"/>
    </bk>
    <bk>
      <rc t="1" v="220"/>
    </bk>
    <bk>
      <rc t="1" v="221"/>
    </bk>
    <bk>
      <rc t="1" v="222"/>
    </bk>
    <bk>
      <rc t="1" v="223"/>
    </bk>
    <bk>
      <rc t="1" v="224"/>
    </bk>
    <bk>
      <rc t="1" v="225"/>
    </bk>
    <bk>
      <rc t="1" v="226"/>
    </bk>
    <bk>
      <rc t="1" v="227"/>
    </bk>
    <bk>
      <rc t="1" v="228"/>
    </bk>
    <bk>
      <rc t="1" v="229"/>
    </bk>
    <bk>
      <rc t="1" v="230"/>
    </bk>
    <bk>
      <rc t="1" v="231"/>
    </bk>
    <bk>
      <rc t="1" v="232"/>
    </bk>
    <bk>
      <rc t="1" v="233"/>
    </bk>
    <bk>
      <rc t="1" v="234"/>
    </bk>
    <bk>
      <rc t="1" v="235"/>
    </bk>
    <bk>
      <rc t="1" v="236"/>
    </bk>
    <bk>
      <rc t="1" v="237"/>
    </bk>
    <bk>
      <rc t="1" v="238"/>
    </bk>
    <bk>
      <rc t="1" v="239"/>
    </bk>
    <bk>
      <rc t="1" v="240"/>
    </bk>
    <bk>
      <rc t="1" v="241"/>
    </bk>
    <bk>
      <rc t="1" v="242"/>
    </bk>
    <bk>
      <rc t="1" v="243"/>
    </bk>
    <bk>
      <rc t="1" v="244"/>
    </bk>
    <bk>
      <rc t="1" v="245"/>
    </bk>
    <bk>
      <rc t="1" v="246"/>
    </bk>
    <bk>
      <rc t="1" v="247"/>
    </bk>
    <bk>
      <rc t="1" v="248"/>
    </bk>
    <bk>
      <rc t="1" v="249"/>
    </bk>
    <bk>
      <rc t="1" v="250"/>
    </bk>
    <bk>
      <rc t="1" v="251"/>
    </bk>
    <bk>
      <rc t="1" v="252"/>
    </bk>
    <bk>
      <rc t="1" v="253"/>
    </bk>
    <bk>
      <rc t="1" v="254"/>
    </bk>
    <bk>
      <rc t="1" v="255"/>
    </bk>
    <bk>
      <rc t="1" v="256"/>
    </bk>
    <bk>
      <rc t="1" v="257"/>
    </bk>
    <bk>
      <rc t="1" v="258"/>
    </bk>
    <bk>
      <rc t="1" v="259"/>
    </bk>
    <bk>
      <rc t="1" v="260"/>
    </bk>
    <bk>
      <rc t="1" v="261"/>
    </bk>
    <bk>
      <rc t="1" v="262"/>
    </bk>
    <bk>
      <rc t="1" v="263"/>
    </bk>
    <bk>
      <rc t="1" v="264"/>
    </bk>
    <bk>
      <rc t="1" v="265"/>
    </bk>
    <bk>
      <rc t="1" v="266"/>
    </bk>
    <bk>
      <rc t="1" v="267"/>
    </bk>
    <bk>
      <rc t="1" v="268"/>
    </bk>
    <bk>
      <rc t="1" v="269"/>
    </bk>
    <bk>
      <rc t="1" v="270"/>
    </bk>
    <bk>
      <rc t="1" v="271"/>
    </bk>
    <bk>
      <rc t="1" v="272"/>
    </bk>
    <bk>
      <rc t="1" v="273"/>
    </bk>
    <bk>
      <rc t="1" v="274"/>
    </bk>
    <bk>
      <rc t="1" v="275"/>
    </bk>
    <bk>
      <rc t="1" v="276"/>
    </bk>
    <bk>
      <rc t="1" v="277"/>
    </bk>
    <bk>
      <rc t="1" v="278"/>
    </bk>
    <bk>
      <rc t="1" v="279"/>
    </bk>
    <bk>
      <rc t="1" v="280"/>
    </bk>
    <bk>
      <rc t="1" v="281"/>
    </bk>
    <bk>
      <rc t="1" v="282"/>
    </bk>
    <bk>
      <rc t="1" v="283"/>
    </bk>
    <bk>
      <rc t="1" v="284"/>
    </bk>
    <bk>
      <rc t="1" v="285"/>
    </bk>
    <bk>
      <rc t="1" v="286"/>
    </bk>
    <bk>
      <rc t="1" v="287"/>
    </bk>
    <bk>
      <rc t="1" v="288"/>
    </bk>
    <bk>
      <rc t="1" v="289"/>
    </bk>
    <bk>
      <rc t="1" v="290"/>
    </bk>
    <bk>
      <rc t="1" v="291"/>
    </bk>
    <bk>
      <rc t="1" v="292"/>
    </bk>
    <bk>
      <rc t="1" v="293"/>
    </bk>
    <bk>
      <rc t="1" v="294"/>
    </bk>
    <bk>
      <rc t="1" v="295"/>
    </bk>
    <bk>
      <rc t="1" v="296"/>
    </bk>
    <bk>
      <rc t="1" v="297"/>
    </bk>
    <bk>
      <rc t="1" v="298"/>
    </bk>
    <bk>
      <rc t="1" v="299"/>
    </bk>
    <bk>
      <rc t="1" v="300"/>
    </bk>
    <bk>
      <rc t="1" v="301"/>
    </bk>
    <bk>
      <rc t="1" v="302"/>
    </bk>
    <bk>
      <rc t="1" v="303"/>
    </bk>
    <bk>
      <rc t="1" v="304"/>
    </bk>
    <bk>
      <rc t="1" v="305"/>
    </bk>
    <bk>
      <rc t="1" v="306"/>
    </bk>
    <bk>
      <rc t="1" v="307"/>
    </bk>
    <bk>
      <rc t="1" v="308"/>
    </bk>
    <bk>
      <rc t="1" v="309"/>
    </bk>
    <bk>
      <rc t="1" v="310"/>
    </bk>
    <bk>
      <rc t="1" v="311"/>
    </bk>
    <bk>
      <rc t="1" v="312"/>
    </bk>
    <bk>
      <rc t="1" v="313"/>
    </bk>
    <bk>
      <rc t="1" v="314"/>
    </bk>
    <bk>
      <rc t="1" v="315"/>
    </bk>
    <bk>
      <rc t="1" v="316"/>
    </bk>
    <bk>
      <rc t="1" v="317"/>
    </bk>
    <bk>
      <rc t="1" v="318"/>
    </bk>
    <bk>
      <rc t="1" v="319"/>
    </bk>
    <bk>
      <rc t="1" v="320"/>
    </bk>
    <bk>
      <rc t="1" v="321"/>
    </bk>
    <bk>
      <rc t="1" v="322"/>
    </bk>
    <bk>
      <rc t="1" v="323"/>
    </bk>
    <bk>
      <rc t="1" v="324"/>
    </bk>
    <bk>
      <rc t="1" v="325"/>
    </bk>
    <bk>
      <rc t="1" v="326"/>
    </bk>
    <bk>
      <rc t="1" v="327"/>
    </bk>
    <bk>
      <rc t="1" v="328"/>
    </bk>
    <bk>
      <rc t="1" v="329"/>
    </bk>
    <bk>
      <rc t="1" v="330"/>
    </bk>
    <bk>
      <rc t="1" v="331"/>
    </bk>
    <bk>
      <rc t="1" v="332"/>
    </bk>
    <bk>
      <rc t="1" v="333"/>
    </bk>
    <bk>
      <rc t="1" v="334"/>
    </bk>
    <bk>
      <rc t="1" v="335"/>
    </bk>
    <bk>
      <rc t="1" v="336"/>
    </bk>
    <bk>
      <rc t="1" v="337"/>
    </bk>
    <bk>
      <rc t="1" v="338"/>
    </bk>
    <bk>
      <rc t="1" v="339"/>
    </bk>
    <bk>
      <rc t="1" v="340"/>
    </bk>
    <bk>
      <rc t="1" v="341"/>
    </bk>
    <bk>
      <rc t="1" v="342"/>
    </bk>
    <bk>
      <rc t="1" v="343"/>
    </bk>
    <bk>
      <rc t="1" v="344"/>
    </bk>
    <bk>
      <rc t="1" v="345"/>
    </bk>
    <bk>
      <rc t="1" v="346"/>
    </bk>
    <bk>
      <rc t="1" v="347"/>
    </bk>
    <bk>
      <rc t="1" v="348"/>
    </bk>
    <bk>
      <rc t="1" v="349"/>
    </bk>
    <bk>
      <rc t="1" v="350"/>
    </bk>
    <bk>
      <rc t="1" v="351"/>
    </bk>
    <bk>
      <rc t="1" v="352"/>
    </bk>
    <bk>
      <rc t="1" v="353"/>
    </bk>
    <bk>
      <rc t="1" v="354"/>
    </bk>
    <bk>
      <rc t="1" v="355"/>
    </bk>
    <bk>
      <rc t="1" v="356"/>
    </bk>
    <bk>
      <rc t="1" v="357"/>
    </bk>
    <bk>
      <rc t="1" v="358"/>
    </bk>
    <bk>
      <rc t="1" v="359"/>
    </bk>
    <bk>
      <rc t="1" v="360"/>
    </bk>
    <bk>
      <rc t="1" v="361"/>
    </bk>
    <bk>
      <rc t="1" v="362"/>
    </bk>
    <bk>
      <rc t="1" v="363"/>
    </bk>
    <bk>
      <rc t="1" v="364"/>
    </bk>
    <bk>
      <rc t="1" v="365"/>
    </bk>
    <bk>
      <rc t="1" v="366"/>
    </bk>
    <bk>
      <rc t="1" v="367"/>
    </bk>
    <bk>
      <rc t="1" v="368"/>
    </bk>
    <bk>
      <rc t="1" v="369"/>
    </bk>
    <bk>
      <rc t="1" v="370"/>
    </bk>
  </valueMetadata>
</metadata>
</file>

<file path=xl/sharedStrings.xml><?xml version="1.0" encoding="utf-8"?>
<sst xmlns="http://schemas.openxmlformats.org/spreadsheetml/2006/main" count="10747" uniqueCount="1229">
  <si>
    <t>Image</t>
  </si>
  <si>
    <t>Season Dimension</t>
  </si>
  <si>
    <t>Picture</t>
  </si>
  <si>
    <t>Assortment Info</t>
  </si>
  <si>
    <t>Product Line Description</t>
  </si>
  <si>
    <t>Segment</t>
  </si>
  <si>
    <t>Item Sub Group</t>
  </si>
  <si>
    <t>Item Product Group</t>
  </si>
  <si>
    <t>Item Code</t>
  </si>
  <si>
    <t>Item Description</t>
  </si>
  <si>
    <t>Color</t>
  </si>
  <si>
    <t>Color Description</t>
  </si>
  <si>
    <t>RRP</t>
  </si>
  <si>
    <t>Picture2</t>
  </si>
  <si>
    <t>Total QTY</t>
  </si>
  <si>
    <t>2.00</t>
  </si>
  <si>
    <t>4.00</t>
  </si>
  <si>
    <t>4.50</t>
  </si>
  <si>
    <t>5.50</t>
  </si>
  <si>
    <t>6.00</t>
  </si>
  <si>
    <t>6.50</t>
  </si>
  <si>
    <t>8.00</t>
  </si>
  <si>
    <t>9.00</t>
  </si>
  <si>
    <t>10.00</t>
  </si>
  <si>
    <t>12.00</t>
  </si>
  <si>
    <t>22.00</t>
  </si>
  <si>
    <t>24.00</t>
  </si>
  <si>
    <t>25.00</t>
  </si>
  <si>
    <t>26.00</t>
  </si>
  <si>
    <t>28.00</t>
  </si>
  <si>
    <t>29.00</t>
  </si>
  <si>
    <t>30.00</t>
  </si>
  <si>
    <t>31.00</t>
  </si>
  <si>
    <t>32.00</t>
  </si>
  <si>
    <t>33.00</t>
  </si>
  <si>
    <t>34.00</t>
  </si>
  <si>
    <t>35.00</t>
  </si>
  <si>
    <t>36.00</t>
  </si>
  <si>
    <t>37.00</t>
  </si>
  <si>
    <t>38.00</t>
  </si>
  <si>
    <t>39.00</t>
  </si>
  <si>
    <t>40.00</t>
  </si>
  <si>
    <t>41.00</t>
  </si>
  <si>
    <t>42.00</t>
  </si>
  <si>
    <t>43.00</t>
  </si>
  <si>
    <t>44.00</t>
  </si>
  <si>
    <t>45.00</t>
  </si>
  <si>
    <t>46.00</t>
  </si>
  <si>
    <t>47.00</t>
  </si>
  <si>
    <t>4D</t>
  </si>
  <si>
    <t>D1</t>
  </si>
  <si>
    <t>D1US</t>
  </si>
  <si>
    <t>D2</t>
  </si>
  <si>
    <t>D2US</t>
  </si>
  <si>
    <t>D8</t>
  </si>
  <si>
    <t>D9US</t>
  </si>
  <si>
    <t>H1</t>
  </si>
  <si>
    <t>H2</t>
  </si>
  <si>
    <t>H8</t>
  </si>
  <si>
    <t>J10</t>
  </si>
  <si>
    <t>J10US</t>
  </si>
  <si>
    <t>J2</t>
  </si>
  <si>
    <t>J2US</t>
  </si>
  <si>
    <t>J4</t>
  </si>
  <si>
    <t>J4US</t>
  </si>
  <si>
    <t>J8US</t>
  </si>
  <si>
    <t>K1</t>
  </si>
  <si>
    <t>K1US</t>
  </si>
  <si>
    <t>ND5</t>
  </si>
  <si>
    <t>T1US</t>
  </si>
  <si>
    <t>T3</t>
  </si>
  <si>
    <t>201</t>
  </si>
  <si>
    <t>Yes</t>
  </si>
  <si>
    <t>Foundation</t>
  </si>
  <si>
    <t>Kids Unisex</t>
  </si>
  <si>
    <t>Basketbal low</t>
  </si>
  <si>
    <t>Footwear</t>
  </si>
  <si>
    <t>1010567</t>
  </si>
  <si>
    <t>Disruptor kids</t>
  </si>
  <si>
    <t>72W</t>
  </si>
  <si>
    <t>Sepia Rose</t>
  </si>
  <si>
    <t>1010567_72W_P_01</t>
  </si>
  <si>
    <t>74S</t>
  </si>
  <si>
    <t>Pink Mist</t>
  </si>
  <si>
    <t>1010567_74S_P_01</t>
  </si>
  <si>
    <t>211</t>
  </si>
  <si>
    <t>Bianco</t>
  </si>
  <si>
    <t>Women</t>
  </si>
  <si>
    <t>Outdoor low</t>
  </si>
  <si>
    <t>1011244</t>
  </si>
  <si>
    <t>Outdoor Sandal wmn</t>
  </si>
  <si>
    <t>12V</t>
  </si>
  <si>
    <t>Black / Black</t>
  </si>
  <si>
    <t>1011244_12V_P_01</t>
  </si>
  <si>
    <t>Kids Girls</t>
  </si>
  <si>
    <t>Trend low</t>
  </si>
  <si>
    <t>1010781</t>
  </si>
  <si>
    <t>Strada low kids</t>
  </si>
  <si>
    <t>73W</t>
  </si>
  <si>
    <t>Coral Blush</t>
  </si>
  <si>
    <t>1010781_73W_P_01</t>
  </si>
  <si>
    <t>221</t>
  </si>
  <si>
    <t>Lifestyle Sneaker low</t>
  </si>
  <si>
    <t>FFK0034</t>
  </si>
  <si>
    <t>DISRUPTOR E CB tdl</t>
  </si>
  <si>
    <t>13068</t>
  </si>
  <si>
    <t>White-Purple Heather</t>
  </si>
  <si>
    <t>FFK0034_13068_P_01</t>
  </si>
  <si>
    <t>Teens Unisex</t>
  </si>
  <si>
    <t>FFT0029</t>
  </si>
  <si>
    <t>DISRUPTOR teens</t>
  </si>
  <si>
    <t>40006</t>
  </si>
  <si>
    <t>Lilac Sachet</t>
  </si>
  <si>
    <t>FFT0029_40006_P_01</t>
  </si>
  <si>
    <t>Sports</t>
  </si>
  <si>
    <t>Men</t>
  </si>
  <si>
    <t>Training low</t>
  </si>
  <si>
    <t>FFM0077</t>
  </si>
  <si>
    <t>SPITFIRE</t>
  </si>
  <si>
    <t>50033</t>
  </si>
  <si>
    <t>Lichen Blue</t>
  </si>
  <si>
    <t>FFM0077_50033_P_01</t>
  </si>
  <si>
    <t>53072</t>
  </si>
  <si>
    <t>Peacoat-Monument</t>
  </si>
  <si>
    <t>FFM0077_53072_P_01</t>
  </si>
  <si>
    <t>83136</t>
  </si>
  <si>
    <t>Monument-Castlerock</t>
  </si>
  <si>
    <t>FFM0077_83136_P_01</t>
  </si>
  <si>
    <t>223</t>
  </si>
  <si>
    <t>13153</t>
  </si>
  <si>
    <t>White-Knockout Pink</t>
  </si>
  <si>
    <t>FFK0034_13153_P_01</t>
  </si>
  <si>
    <t>13154</t>
  </si>
  <si>
    <t>Marshmallow-Shell Coral</t>
  </si>
  <si>
    <t>FFK0034_13154_P_01</t>
  </si>
  <si>
    <t>1010567_40006_P_01</t>
  </si>
  <si>
    <t>Retro Running low</t>
  </si>
  <si>
    <t>1010785</t>
  </si>
  <si>
    <t>Orbit Velcro low kids</t>
  </si>
  <si>
    <t>13065</t>
  </si>
  <si>
    <t>White-Purple Rose</t>
  </si>
  <si>
    <t>1010785_13065_P_01</t>
  </si>
  <si>
    <t>13160</t>
  </si>
  <si>
    <t>Marshmallow-Lemon Curry</t>
  </si>
  <si>
    <t>1010785_13160_P_01</t>
  </si>
  <si>
    <t>63031</t>
  </si>
  <si>
    <t>Loden Green-Black</t>
  </si>
  <si>
    <t>1010785_63031_P_01</t>
  </si>
  <si>
    <t>FFM0147</t>
  </si>
  <si>
    <t>COMFIDER</t>
  </si>
  <si>
    <t>60017</t>
  </si>
  <si>
    <t>Olive Night</t>
  </si>
  <si>
    <t>FFM0147_60017_P_01</t>
  </si>
  <si>
    <t>1010560</t>
  </si>
  <si>
    <t>Strada low wmn</t>
  </si>
  <si>
    <t>40009</t>
  </si>
  <si>
    <t>Peach Whip</t>
  </si>
  <si>
    <t>1010560_40009_P_01</t>
  </si>
  <si>
    <t>Street</t>
  </si>
  <si>
    <t>FFK0077</t>
  </si>
  <si>
    <t>DISRUPTOR F kids</t>
  </si>
  <si>
    <t>80010</t>
  </si>
  <si>
    <t>Black</t>
  </si>
  <si>
    <t>FFK0077_80010_P_01</t>
  </si>
  <si>
    <t>Tennis low</t>
  </si>
  <si>
    <t>FFW0019</t>
  </si>
  <si>
    <t>CROSSCOURT 2 F low wmn</t>
  </si>
  <si>
    <t>13070</t>
  </si>
  <si>
    <t>White-Silver</t>
  </si>
  <si>
    <t>FFW0019_13070_P_01</t>
  </si>
  <si>
    <t>231</t>
  </si>
  <si>
    <t>Archive</t>
  </si>
  <si>
    <t>FFM0215</t>
  </si>
  <si>
    <t>ORIGINAL TENNIS '83</t>
  </si>
  <si>
    <t>13217</t>
  </si>
  <si>
    <t>White-Lichen Blue</t>
  </si>
  <si>
    <t>FFM0215_13217_P_01</t>
  </si>
  <si>
    <t>80014</t>
  </si>
  <si>
    <t>Monument</t>
  </si>
  <si>
    <t>FFM0215_80014_P_01</t>
  </si>
  <si>
    <t>Running low</t>
  </si>
  <si>
    <t>FFK0083</t>
  </si>
  <si>
    <t>COLLENE CB kids</t>
  </si>
  <si>
    <t>13159</t>
  </si>
  <si>
    <t>Marshmallow-Mauve Shadows</t>
  </si>
  <si>
    <t>FFK0083_13159_P_01</t>
  </si>
  <si>
    <t>83147</t>
  </si>
  <si>
    <t>Nimbus Cloud-Wild Aster</t>
  </si>
  <si>
    <t>FFK0083_83147_P_01</t>
  </si>
  <si>
    <t>FFK0119</t>
  </si>
  <si>
    <t>CROSSCOURT 2 NT velcro kids</t>
  </si>
  <si>
    <t>FFK0119_80010_P_01</t>
  </si>
  <si>
    <t>FFK0115</t>
  </si>
  <si>
    <t>13226</t>
  </si>
  <si>
    <t>White-Pale Banana</t>
  </si>
  <si>
    <t>FFK0115_13226_P_01</t>
  </si>
  <si>
    <t>43107</t>
  </si>
  <si>
    <t>Fair Orchid-White</t>
  </si>
  <si>
    <t>FFK0115_43107_P_01</t>
  </si>
  <si>
    <t>13044</t>
  </si>
  <si>
    <t>White-Medieval Blue</t>
  </si>
  <si>
    <t>1010785_13044_P_01</t>
  </si>
  <si>
    <t>13211</t>
  </si>
  <si>
    <t>Marshmallow-Vanilla Cream</t>
  </si>
  <si>
    <t>1010785_13211_P_01</t>
  </si>
  <si>
    <t>1011080</t>
  </si>
  <si>
    <t>ORBIT VELCRO tdl</t>
  </si>
  <si>
    <t>13064</t>
  </si>
  <si>
    <t>White-Nautical Blue</t>
  </si>
  <si>
    <t>1011080_13064_P_01</t>
  </si>
  <si>
    <t>53075</t>
  </si>
  <si>
    <t>Sodalite Blue-Fila Navy</t>
  </si>
  <si>
    <t>1011080_53075_P_01</t>
  </si>
  <si>
    <t>83259</t>
  </si>
  <si>
    <t>Gray Violet/Lapis Blue</t>
  </si>
  <si>
    <t>1011080_83259_P_01</t>
  </si>
  <si>
    <t>FFK0116</t>
  </si>
  <si>
    <t>POINTER CLASSIC kids</t>
  </si>
  <si>
    <t>40042</t>
  </si>
  <si>
    <t>Purple Orchid</t>
  </si>
  <si>
    <t>FFK0116_40042_P_01</t>
  </si>
  <si>
    <t>FFM0030</t>
  </si>
  <si>
    <t>NETFORCE II X CRT</t>
  </si>
  <si>
    <t>FFM0030_80010_P_01</t>
  </si>
  <si>
    <t>FFM0043</t>
  </si>
  <si>
    <t>POINTER CLASSIC</t>
  </si>
  <si>
    <t>80012</t>
  </si>
  <si>
    <t>Gray Violet</t>
  </si>
  <si>
    <t>FFM0043_80012_P_01</t>
  </si>
  <si>
    <t>80016</t>
  </si>
  <si>
    <t>Castlerock</t>
  </si>
  <si>
    <t>FFM0043_80016_P_01</t>
  </si>
  <si>
    <t>Teens Girls</t>
  </si>
  <si>
    <t>FFT0062</t>
  </si>
  <si>
    <t>DISRUPTOR F teens</t>
  </si>
  <si>
    <t>FFT0062_43107_P_01</t>
  </si>
  <si>
    <t>FFW0212</t>
  </si>
  <si>
    <t>CROSSCOURT ALTEZZA F  wmn</t>
  </si>
  <si>
    <t>13069</t>
  </si>
  <si>
    <t>White-Gold</t>
  </si>
  <si>
    <t>FFW0212_13069_P_01</t>
  </si>
  <si>
    <t>FFW0286</t>
  </si>
  <si>
    <t>FILA LUSSO F wmn</t>
  </si>
  <si>
    <t>FFW0286_13069_P_01</t>
  </si>
  <si>
    <t>FFW0060</t>
  </si>
  <si>
    <t>SANDBLAST L wmn</t>
  </si>
  <si>
    <t>80039</t>
  </si>
  <si>
    <t>Feather Gray</t>
  </si>
  <si>
    <t>FFW0060_80039_P_01</t>
  </si>
  <si>
    <t>FFK0110</t>
  </si>
  <si>
    <t>SPITFIRE V kids</t>
  </si>
  <si>
    <t>FFK0110_80012_P_01</t>
  </si>
  <si>
    <t>83256</t>
  </si>
  <si>
    <t>Nimbus Cloud-Teaberry</t>
  </si>
  <si>
    <t>FFK0110_83256_P_01</t>
  </si>
  <si>
    <t>FFT0045</t>
  </si>
  <si>
    <t>JUMBLER 2 teens</t>
  </si>
  <si>
    <t>83239</t>
  </si>
  <si>
    <t>Gray Violet-Fair Orchid</t>
  </si>
  <si>
    <t>FFT0045_83239_P_01</t>
  </si>
  <si>
    <t>FFW0121</t>
  </si>
  <si>
    <t>SPITFIRE wmn</t>
  </si>
  <si>
    <t>53145</t>
  </si>
  <si>
    <t>Lichen Blue-Blue Radiance</t>
  </si>
  <si>
    <t>FFW0121_53145_P_01</t>
  </si>
  <si>
    <t>FFK0079</t>
  </si>
  <si>
    <t>CROSSCOURT ALTEZZA kids</t>
  </si>
  <si>
    <t>10004</t>
  </si>
  <si>
    <t>White</t>
  </si>
  <si>
    <t>FFK0079_10004_P_01</t>
  </si>
  <si>
    <t>43108</t>
  </si>
  <si>
    <t>Vanilla Cream-Iridescent</t>
  </si>
  <si>
    <t>FFK0079_43108_P_01</t>
  </si>
  <si>
    <t>83150</t>
  </si>
  <si>
    <t>Black-Mauve Shadows</t>
  </si>
  <si>
    <t>FFK0079_83150_P_01</t>
  </si>
  <si>
    <t>Basketball low</t>
  </si>
  <si>
    <t>FFK0012</t>
  </si>
  <si>
    <t>FXVENTUNO velcro kids</t>
  </si>
  <si>
    <t>Gray Violet-Lapis Blue</t>
  </si>
  <si>
    <t>FFK0012_83259_P_01</t>
  </si>
  <si>
    <t>FFM0214</t>
  </si>
  <si>
    <t>FILA CASIM</t>
  </si>
  <si>
    <t>13215</t>
  </si>
  <si>
    <t>Marshmallow-Feather Gray</t>
  </si>
  <si>
    <t>FFM0214_13215_P_01</t>
  </si>
  <si>
    <t>83036</t>
  </si>
  <si>
    <t>Black-White</t>
  </si>
  <si>
    <t>FFM0214_83036_P_01</t>
  </si>
  <si>
    <t>Outdoor Sneaker low</t>
  </si>
  <si>
    <t>FFM0058</t>
  </si>
  <si>
    <t>RAY TRACER TR2</t>
  </si>
  <si>
    <t>13037</t>
  </si>
  <si>
    <t>White-Fila Navy</t>
  </si>
  <si>
    <t>FFM0058_13037_P_01</t>
  </si>
  <si>
    <t>FFM0034</t>
  </si>
  <si>
    <t>RETRONIQUE 22</t>
  </si>
  <si>
    <t>83172</t>
  </si>
  <si>
    <t>Black-Gray Violet</t>
  </si>
  <si>
    <t>FFM0034_83172_P_01</t>
  </si>
  <si>
    <t>FFT0054</t>
  </si>
  <si>
    <t>COLLENE CB teens</t>
  </si>
  <si>
    <t>FFT0054_13159_P_01</t>
  </si>
  <si>
    <t>FFT0054_83147_P_01</t>
  </si>
  <si>
    <t>FFT0051</t>
  </si>
  <si>
    <t>CROSSCOURT ALTEZZA teens</t>
  </si>
  <si>
    <t>13214</t>
  </si>
  <si>
    <t>White-Lapis Blue</t>
  </si>
  <si>
    <t>FFT0051_13214_P_01</t>
  </si>
  <si>
    <t>FFT0051_43108_P_01</t>
  </si>
  <si>
    <t>FFW0243</t>
  </si>
  <si>
    <t>DISRUPTOR FLOWER wmn</t>
  </si>
  <si>
    <t>40063</t>
  </si>
  <si>
    <t>Pale Rosette</t>
  </si>
  <si>
    <t>FFW0243_40063_P_01</t>
  </si>
  <si>
    <t>FFW0246</t>
  </si>
  <si>
    <t>ELECTROVE CB wmn</t>
  </si>
  <si>
    <t>73051</t>
  </si>
  <si>
    <t>Oyster Gray-Golden Cream</t>
  </si>
  <si>
    <t>FFW0246_73051_P_01</t>
  </si>
  <si>
    <t>FFW0280</t>
  </si>
  <si>
    <t>FILA CASIM wmn</t>
  </si>
  <si>
    <t>13198</t>
  </si>
  <si>
    <t>White-Electric Purple</t>
  </si>
  <si>
    <t>FFW0280_13198_P_01</t>
  </si>
  <si>
    <t>FFW0280_83036_P_01</t>
  </si>
  <si>
    <t>FFW0297</t>
  </si>
  <si>
    <t>FILA CONTEMPO wmn</t>
  </si>
  <si>
    <t>13120</t>
  </si>
  <si>
    <t>White-Turtledove</t>
  </si>
  <si>
    <t>FFW0297_13120_P_01</t>
  </si>
  <si>
    <t>63062</t>
  </si>
  <si>
    <t>Beryl Green-Electric Purple</t>
  </si>
  <si>
    <t>FFW0297_63062_P_01</t>
  </si>
  <si>
    <t>FFW0295</t>
  </si>
  <si>
    <t>FILA LOLIGO CB wmn</t>
  </si>
  <si>
    <t>83235</t>
  </si>
  <si>
    <t>Black-Carmine</t>
  </si>
  <si>
    <t>FFW0295_83235_P_01</t>
  </si>
  <si>
    <t>FFW0283</t>
  </si>
  <si>
    <t>FILA SEVARO wmn</t>
  </si>
  <si>
    <t>FFW0283_10004_P_01</t>
  </si>
  <si>
    <t>13041</t>
  </si>
  <si>
    <t>White-Fila Red</t>
  </si>
  <si>
    <t>FFW0283_13041_P_01</t>
  </si>
  <si>
    <t>FFW0252</t>
  </si>
  <si>
    <t>HIGHFLYER L wmn</t>
  </si>
  <si>
    <t>53131</t>
  </si>
  <si>
    <t>White-Blue Radiance</t>
  </si>
  <si>
    <t>FFW0252_53131_P_01</t>
  </si>
  <si>
    <t>FFW0269</t>
  </si>
  <si>
    <t>HIKEBOOSTER wmn</t>
  </si>
  <si>
    <t>FFW0269_80012_P_01</t>
  </si>
  <si>
    <t>Swim</t>
  </si>
  <si>
    <t>Slide</t>
  </si>
  <si>
    <t>FFK0066</t>
  </si>
  <si>
    <t>MORRO BAY kids</t>
  </si>
  <si>
    <t>FFK0066_40063_P_01</t>
  </si>
  <si>
    <t>50031</t>
  </si>
  <si>
    <t>Lapis Blue</t>
  </si>
  <si>
    <t>FFK0066_50031_P_01</t>
  </si>
  <si>
    <t>Slipper</t>
  </si>
  <si>
    <t>FFK0023</t>
  </si>
  <si>
    <t>TROY slipper kids</t>
  </si>
  <si>
    <t>60043</t>
  </si>
  <si>
    <t>Lime Cream</t>
  </si>
  <si>
    <t>FFK0023_60043_P_01</t>
  </si>
  <si>
    <t>FFM0204</t>
  </si>
  <si>
    <t>MORRO BAY slipper</t>
  </si>
  <si>
    <t>20004</t>
  </si>
  <si>
    <t>Safety Yellow</t>
  </si>
  <si>
    <t>FFM0204_20004_P_01</t>
  </si>
  <si>
    <t>60025</t>
  </si>
  <si>
    <t>Green Gecko</t>
  </si>
  <si>
    <t>FFM0204_60025_P_01</t>
  </si>
  <si>
    <t>FFM0059</t>
  </si>
  <si>
    <t>OCEANO slipper</t>
  </si>
  <si>
    <t>13072</t>
  </si>
  <si>
    <t>White-Fila Navy-Fila Red</t>
  </si>
  <si>
    <t>FFM0059_13072_P_01</t>
  </si>
  <si>
    <t>53034</t>
  </si>
  <si>
    <t>Fila Navy-White</t>
  </si>
  <si>
    <t>FFM0059_53034_P_01</t>
  </si>
  <si>
    <t>FFM0028</t>
  </si>
  <si>
    <t>RAVELLO slipper</t>
  </si>
  <si>
    <t>83257</t>
  </si>
  <si>
    <t>Black-Vallarta Blue</t>
  </si>
  <si>
    <t>FFM0028_83257_P_01</t>
  </si>
  <si>
    <t>FFW0106</t>
  </si>
  <si>
    <t>MORRO BAY slipper wmn</t>
  </si>
  <si>
    <t>FFW0106_20004_P_01</t>
  </si>
  <si>
    <t>20020</t>
  </si>
  <si>
    <t>Pear Sorbet</t>
  </si>
  <si>
    <t>FFW0106_20020_P_01</t>
  </si>
  <si>
    <t>FFW0106_40063_P_01</t>
  </si>
  <si>
    <t>FFW0163</t>
  </si>
  <si>
    <t>MORRO BAY wmn</t>
  </si>
  <si>
    <t>FFW0163_20020_P_01</t>
  </si>
  <si>
    <t>FFW0163_40063_P_01</t>
  </si>
  <si>
    <t>FFW0048</t>
  </si>
  <si>
    <t>MORRO BAY ZEPPA wmn</t>
  </si>
  <si>
    <t>60030</t>
  </si>
  <si>
    <t>Brook Green</t>
  </si>
  <si>
    <t>FFW0048_60030_P_01</t>
  </si>
  <si>
    <t>FFW0005</t>
  </si>
  <si>
    <t>TROY slipper wmn</t>
  </si>
  <si>
    <t>83242</t>
  </si>
  <si>
    <t>Black-Chive Blossom</t>
  </si>
  <si>
    <t>FFW0005_83242_P_01</t>
  </si>
  <si>
    <t>233</t>
  </si>
  <si>
    <t/>
  </si>
  <si>
    <t>Trend mid</t>
  </si>
  <si>
    <t>FFW0375</t>
  </si>
  <si>
    <t>CITYBLOCK HIGH PLATFORM wmn</t>
  </si>
  <si>
    <t>60045</t>
  </si>
  <si>
    <t>Oil Green</t>
  </si>
  <si>
    <t>FFW0375_60045_P_01</t>
  </si>
  <si>
    <t>FFW0375_80010_P_01</t>
  </si>
  <si>
    <t>Basketball mid</t>
  </si>
  <si>
    <t>FFM0260</t>
  </si>
  <si>
    <t>FILA M-SQUAD S</t>
  </si>
  <si>
    <t>63103</t>
  </si>
  <si>
    <t>Oil Green-Black</t>
  </si>
  <si>
    <t>FFM0260_63103_P_01</t>
  </si>
  <si>
    <t>1010302</t>
  </si>
  <si>
    <t>DISRUPTOR wmn</t>
  </si>
  <si>
    <t>40024</t>
  </si>
  <si>
    <t>Mauve Shadows</t>
  </si>
  <si>
    <t>1010302_40024_P_01</t>
  </si>
  <si>
    <t>FFW0296</t>
  </si>
  <si>
    <t>FILA LOLIGO wmn</t>
  </si>
  <si>
    <t>40064</t>
  </si>
  <si>
    <t>Vanilla Cream</t>
  </si>
  <si>
    <t>FFW0296_40064_P_01</t>
  </si>
  <si>
    <t>83052</t>
  </si>
  <si>
    <t>Black-Black</t>
  </si>
  <si>
    <t>FFW0296_83052_P_01</t>
  </si>
  <si>
    <t>FFW0069</t>
  </si>
  <si>
    <t>FILA M-SQUAD wmn</t>
  </si>
  <si>
    <t>FFW0069_10004_P_01</t>
  </si>
  <si>
    <t>13155</t>
  </si>
  <si>
    <t>White-Prism Violet</t>
  </si>
  <si>
    <t>FFW0069_13155_P_01</t>
  </si>
  <si>
    <t>13264</t>
  </si>
  <si>
    <t>White-Sugar Plum</t>
  </si>
  <si>
    <t>FFW0069_13264_P_01</t>
  </si>
  <si>
    <t>80006</t>
  </si>
  <si>
    <t>Nimbus Cloud</t>
  </si>
  <si>
    <t>FFW0069_80006_P_01</t>
  </si>
  <si>
    <t>FFW0281</t>
  </si>
  <si>
    <t>ORIGINAL TENNIS '83 wmn</t>
  </si>
  <si>
    <t>13199</t>
  </si>
  <si>
    <t>White-Fair Orchid</t>
  </si>
  <si>
    <t>FFW0281_13199_P_01</t>
  </si>
  <si>
    <t>13205</t>
  </si>
  <si>
    <t>White-Monument</t>
  </si>
  <si>
    <t>FFW0281_13205_P_01</t>
  </si>
  <si>
    <t>13268</t>
  </si>
  <si>
    <t>Marshmallow-Mauve Chalk</t>
  </si>
  <si>
    <t>FFK0083_13268_P_01</t>
  </si>
  <si>
    <t>13269</t>
  </si>
  <si>
    <t>Marshmallow-Apricot Tan</t>
  </si>
  <si>
    <t>FFK0083_13269_P_01</t>
  </si>
  <si>
    <t>43144</t>
  </si>
  <si>
    <t>Mauve Chalk-Pale Mauve</t>
  </si>
  <si>
    <t>FFK0083_43144_P_01</t>
  </si>
  <si>
    <t>FFK0152</t>
  </si>
  <si>
    <t>CROSSCOURT 2 NT F velcro tdl</t>
  </si>
  <si>
    <t>40029</t>
  </si>
  <si>
    <t>Pale Mauve</t>
  </si>
  <si>
    <t>FFK0152_40029_P_01</t>
  </si>
  <si>
    <t>13261</t>
  </si>
  <si>
    <t>White-Mineral Red</t>
  </si>
  <si>
    <t>FFK0034_13261_P_01</t>
  </si>
  <si>
    <t>FFK0167</t>
  </si>
  <si>
    <t>STRADA A kids</t>
  </si>
  <si>
    <t>13274</t>
  </si>
  <si>
    <t>White-Crazy Snake</t>
  </si>
  <si>
    <t>FFK0167_13274_P_01</t>
  </si>
  <si>
    <t>83175</t>
  </si>
  <si>
    <t>Black-Snake</t>
  </si>
  <si>
    <t>FFK0167_83175_P_01</t>
  </si>
  <si>
    <t>FFK0141</t>
  </si>
  <si>
    <t>STRADA DREAMSTER CB kids</t>
  </si>
  <si>
    <t>13256</t>
  </si>
  <si>
    <t>White-Mauve Chalk</t>
  </si>
  <si>
    <t>FFK0141_13256_P_01</t>
  </si>
  <si>
    <t>FFK0154</t>
  </si>
  <si>
    <t>STRADA DREAMSTER kids</t>
  </si>
  <si>
    <t>40086</t>
  </si>
  <si>
    <t>Mauve Chalk</t>
  </si>
  <si>
    <t>FFK0154_40086_P_01</t>
  </si>
  <si>
    <t>FFK0015</t>
  </si>
  <si>
    <t>STRADA F kids</t>
  </si>
  <si>
    <t>FFK0015_13065_P_01</t>
  </si>
  <si>
    <t>40036</t>
  </si>
  <si>
    <t>Silver Pink</t>
  </si>
  <si>
    <t>FFK0015_40036_P_01</t>
  </si>
  <si>
    <t>40040</t>
  </si>
  <si>
    <t>Fair Orchid</t>
  </si>
  <si>
    <t>FFK0015_40040_P_01</t>
  </si>
  <si>
    <t>50070</t>
  </si>
  <si>
    <t>Kentucky Blue</t>
  </si>
  <si>
    <t>FFK0015_50070_P_01</t>
  </si>
  <si>
    <t>1010781_40024_P_01</t>
  </si>
  <si>
    <t>FFK0120</t>
  </si>
  <si>
    <t>C. COURT velcro kids</t>
  </si>
  <si>
    <t>13197</t>
  </si>
  <si>
    <t>White-Fiery Coral</t>
  </si>
  <si>
    <t>FFK0120_13197_P_01</t>
  </si>
  <si>
    <t>53135</t>
  </si>
  <si>
    <t>Medieval Blue-Gray Violet</t>
  </si>
  <si>
    <t>FFK0120_53135_P_01</t>
  </si>
  <si>
    <t>FFK0117</t>
  </si>
  <si>
    <t>COMFIDER kids</t>
  </si>
  <si>
    <t>FFK0117_40063_P_01</t>
  </si>
  <si>
    <t>53149</t>
  </si>
  <si>
    <t>Lapis Blue-Medieval Blue</t>
  </si>
  <si>
    <t>FFK0117_53149_P_01</t>
  </si>
  <si>
    <t>FFK0119_13044_P_01</t>
  </si>
  <si>
    <t>13063</t>
  </si>
  <si>
    <t>White-Verdant Green</t>
  </si>
  <si>
    <t>FFK0119_13063_P_01</t>
  </si>
  <si>
    <t>FFK0119_13261_P_01</t>
  </si>
  <si>
    <t>FFK0119_83036_P_01</t>
  </si>
  <si>
    <t>FFK0113</t>
  </si>
  <si>
    <t>CROSSCOURT 2 NT velcro tdl</t>
  </si>
  <si>
    <t>FFK0113_13037_P_01</t>
  </si>
  <si>
    <t>FFK0113_13063_P_01</t>
  </si>
  <si>
    <t>FFK0113_83036_P_01</t>
  </si>
  <si>
    <t>1011298</t>
  </si>
  <si>
    <t>DISRUPTOR E tdl</t>
  </si>
  <si>
    <t>25Y</t>
  </si>
  <si>
    <t>1011298_25Y_P_01</t>
  </si>
  <si>
    <t>83334</t>
  </si>
  <si>
    <t>Black-Mauve Chalk</t>
  </si>
  <si>
    <t>FFK0115_83334_P_01</t>
  </si>
  <si>
    <t>FFK0122</t>
  </si>
  <si>
    <t>FILA CREW velcro mid kids</t>
  </si>
  <si>
    <t>43148</t>
  </si>
  <si>
    <t>Pale Mauve-Leopard</t>
  </si>
  <si>
    <t>FFK0122_43148_P_01</t>
  </si>
  <si>
    <t>FFK0122_60017_P_01</t>
  </si>
  <si>
    <t>13228</t>
  </si>
  <si>
    <t>White-Carmine</t>
  </si>
  <si>
    <t>1010785_13228_P_01</t>
  </si>
  <si>
    <t>13270</t>
  </si>
  <si>
    <t>White-Fuchsia Purple</t>
  </si>
  <si>
    <t>1010785_13270_P_01</t>
  </si>
  <si>
    <t>1010785_43148_P_01</t>
  </si>
  <si>
    <t>53190</t>
  </si>
  <si>
    <t>Fila Navy-Deep Mint</t>
  </si>
  <si>
    <t>1010785_53190_P_01</t>
  </si>
  <si>
    <t>1011080_43148_P_01</t>
  </si>
  <si>
    <t>1011080_53190_P_01</t>
  </si>
  <si>
    <t>30019</t>
  </si>
  <si>
    <t>Orange Pepper</t>
  </si>
  <si>
    <t>FFM0147_30019_P_01</t>
  </si>
  <si>
    <t>50035</t>
  </si>
  <si>
    <t>Vallarta Blue</t>
  </si>
  <si>
    <t>FFM0147_50035_P_01</t>
  </si>
  <si>
    <t>50056</t>
  </si>
  <si>
    <t>Infinity</t>
  </si>
  <si>
    <t>FFM0147_50056_P_01</t>
  </si>
  <si>
    <t>70003</t>
  </si>
  <si>
    <t>Oxford Tan</t>
  </si>
  <si>
    <t>FFM0147_70003_P_01</t>
  </si>
  <si>
    <t>70010</t>
  </si>
  <si>
    <t>Chipmunk</t>
  </si>
  <si>
    <t>FFM0147_70010_P_01</t>
  </si>
  <si>
    <t>FFM0002</t>
  </si>
  <si>
    <t>CROSSCOURT 2 F</t>
  </si>
  <si>
    <t>13220</t>
  </si>
  <si>
    <t>White-Golden Cream</t>
  </si>
  <si>
    <t>FFM0002_13220_P_01</t>
  </si>
  <si>
    <t>FFM0194</t>
  </si>
  <si>
    <t>CROSSCOURT 2 NT</t>
  </si>
  <si>
    <t>FFM0194_13041_P_01</t>
  </si>
  <si>
    <t>FFM0194_13214_P_01</t>
  </si>
  <si>
    <t>FFM0224</t>
  </si>
  <si>
    <t>FILA TELA</t>
  </si>
  <si>
    <t>20021</t>
  </si>
  <si>
    <t>Golden Cream</t>
  </si>
  <si>
    <t>FFM0224_20021_P_01</t>
  </si>
  <si>
    <t>50007</t>
  </si>
  <si>
    <t>Fila Navy</t>
  </si>
  <si>
    <t>FFM0224_50007_P_01</t>
  </si>
  <si>
    <t>FFM0224_83052_P_01</t>
  </si>
  <si>
    <t>FFM0276</t>
  </si>
  <si>
    <t>FXVENTUNO BUCK</t>
  </si>
  <si>
    <t>FFM0276_60017_P_01</t>
  </si>
  <si>
    <t>FFM0155</t>
  </si>
  <si>
    <t>FXVENTUNO O mid</t>
  </si>
  <si>
    <t>FFM0155_70010_P_01</t>
  </si>
  <si>
    <t>13275</t>
  </si>
  <si>
    <t>White-Prime Blue</t>
  </si>
  <si>
    <t>FFM0030_13275_P_01</t>
  </si>
  <si>
    <t>83274</t>
  </si>
  <si>
    <t>Black-Gray Violet-White</t>
  </si>
  <si>
    <t>FFM0030_83274_P_01</t>
  </si>
  <si>
    <t>FFM0022</t>
  </si>
  <si>
    <t>NOCLAF</t>
  </si>
  <si>
    <t>83033</t>
  </si>
  <si>
    <t>Black-Dark Shadow</t>
  </si>
  <si>
    <t>FFM0022_83033_P_01</t>
  </si>
  <si>
    <t>FFM0193</t>
  </si>
  <si>
    <t>NOCLAF mid</t>
  </si>
  <si>
    <t>53194</t>
  </si>
  <si>
    <t>Fila Navy-Infinity</t>
  </si>
  <si>
    <t>FFM0193_53194_P_01</t>
  </si>
  <si>
    <t>FFT0088</t>
  </si>
  <si>
    <t>STRADA A teens</t>
  </si>
  <si>
    <t>White-CRAZY SNAKE</t>
  </si>
  <si>
    <t>FFT0088_13274_P_01</t>
  </si>
  <si>
    <t>FFT0088_83175_P_01</t>
  </si>
  <si>
    <t>FFT0077</t>
  </si>
  <si>
    <t>STRADA DREAMSTER CB teens</t>
  </si>
  <si>
    <t>FFT0077_13256_P_01</t>
  </si>
  <si>
    <t>FFT0010</t>
  </si>
  <si>
    <t>STRADA F teens</t>
  </si>
  <si>
    <t>40020</t>
  </si>
  <si>
    <t>Wild Aster</t>
  </si>
  <si>
    <t>FFT0010_40020_P_01</t>
  </si>
  <si>
    <t>FFT0066</t>
  </si>
  <si>
    <t>C. COURT teens</t>
  </si>
  <si>
    <t>FFT0066_13197_P_01</t>
  </si>
  <si>
    <t>FFT0066_53135_P_01</t>
  </si>
  <si>
    <t>FFT0069</t>
  </si>
  <si>
    <t>FILA CREW MID teens</t>
  </si>
  <si>
    <t>FFT0069_43148_P_01</t>
  </si>
  <si>
    <t>FFT0069_60017_P_01</t>
  </si>
  <si>
    <t>FFT0014</t>
  </si>
  <si>
    <t>ORBIT teens</t>
  </si>
  <si>
    <t>FFT0014_13044_P_01</t>
  </si>
  <si>
    <t>13104</t>
  </si>
  <si>
    <t>White-Medieval Blue-Tangelo</t>
  </si>
  <si>
    <t>FFT0014_13104_P_01</t>
  </si>
  <si>
    <t>FFT0014_13160_P_01</t>
  </si>
  <si>
    <t>FFT0014_13270_P_01</t>
  </si>
  <si>
    <t>FFT0014_43148_P_01</t>
  </si>
  <si>
    <t>FFT0014_53190_P_01</t>
  </si>
  <si>
    <t>FFT0014_63031_P_01</t>
  </si>
  <si>
    <t>Lifestyle Boot mid</t>
  </si>
  <si>
    <t>FFW0185</t>
  </si>
  <si>
    <t>CITYBLOCK high wmn</t>
  </si>
  <si>
    <t>80038</t>
  </si>
  <si>
    <t>Chateau Gray</t>
  </si>
  <si>
    <t>FFW0185_80038_P_01</t>
  </si>
  <si>
    <t>FFW0185_83052_P_01</t>
  </si>
  <si>
    <t>FFW0194</t>
  </si>
  <si>
    <t>COLLENE A wmn</t>
  </si>
  <si>
    <t>FFW0194_13269_P_01</t>
  </si>
  <si>
    <t>FFW0045</t>
  </si>
  <si>
    <t>COLLENE wmn</t>
  </si>
  <si>
    <t>FFW0045_40064_P_01</t>
  </si>
  <si>
    <t>FFW0227</t>
  </si>
  <si>
    <t>COMFIDER wmn</t>
  </si>
  <si>
    <t>FFW0227_30019_P_01</t>
  </si>
  <si>
    <t>40021</t>
  </si>
  <si>
    <t>Tea Rose</t>
  </si>
  <si>
    <t>FFW0227_40021_P_01</t>
  </si>
  <si>
    <t>40026</t>
  </si>
  <si>
    <t>Pink Glo</t>
  </si>
  <si>
    <t>FFW0227_40026_P_01</t>
  </si>
  <si>
    <t>FFW0227_40040_P_01</t>
  </si>
  <si>
    <t>40062</t>
  </si>
  <si>
    <t>Fiery Coral</t>
  </si>
  <si>
    <t>FFW0227_40062_P_01</t>
  </si>
  <si>
    <t>FFW0020</t>
  </si>
  <si>
    <t>CROSSCOURT 2 NT low wmn</t>
  </si>
  <si>
    <t>13152</t>
  </si>
  <si>
    <t>White-Mauve Shadows</t>
  </si>
  <si>
    <t>FFW0020_13152_P_01</t>
  </si>
  <si>
    <t>FFW0259</t>
  </si>
  <si>
    <t>CROSSCOURT 2 NT wmn</t>
  </si>
  <si>
    <t>13208</t>
  </si>
  <si>
    <t>White-Brook Green</t>
  </si>
  <si>
    <t>FFW0259_13208_P_01</t>
  </si>
  <si>
    <t>13271</t>
  </si>
  <si>
    <t>White-Royal Purple</t>
  </si>
  <si>
    <t>FFW0259_13271_P_01</t>
  </si>
  <si>
    <t>73009</t>
  </si>
  <si>
    <t>Marshmallow-Black</t>
  </si>
  <si>
    <t>FFW0259_73009_P_01</t>
  </si>
  <si>
    <t>FFW0087</t>
  </si>
  <si>
    <t>13106</t>
  </si>
  <si>
    <t>White-Ultramarine</t>
  </si>
  <si>
    <t>FFW0087_13106_P_01</t>
  </si>
  <si>
    <t>FFW0087_40009_P_01</t>
  </si>
  <si>
    <t>73006</t>
  </si>
  <si>
    <t>Cumin-Rosette</t>
  </si>
  <si>
    <t>FFW0087_73006_P_01</t>
  </si>
  <si>
    <t>73021</t>
  </si>
  <si>
    <t>Turtledove-Teaberry</t>
  </si>
  <si>
    <t>FFW0087_73021_P_01</t>
  </si>
  <si>
    <t>FFW0086</t>
  </si>
  <si>
    <t>ELECTROVE wmn</t>
  </si>
  <si>
    <t>FFW0086_10004_P_01</t>
  </si>
  <si>
    <t>FFW0286_13063_P_01</t>
  </si>
  <si>
    <t>FFW0285</t>
  </si>
  <si>
    <t>FILA LUSSO wmn</t>
  </si>
  <si>
    <t>43147</t>
  </si>
  <si>
    <t>Pale Mauve-Mauve Chalk</t>
  </si>
  <si>
    <t>FFW0285_43147_P_01</t>
  </si>
  <si>
    <t>FFW0285_83036_P_01</t>
  </si>
  <si>
    <t>FFW0254</t>
  </si>
  <si>
    <t>NOCLAF mid wmn</t>
  </si>
  <si>
    <t>13207</t>
  </si>
  <si>
    <t>White-Vanilla Cream</t>
  </si>
  <si>
    <t>FFW0254_13207_P_01</t>
  </si>
  <si>
    <t>FFW0254_13208_P_01</t>
  </si>
  <si>
    <t>13260</t>
  </si>
  <si>
    <t>White-Kentucky Blue</t>
  </si>
  <si>
    <t>FFW0254_13260_P_01</t>
  </si>
  <si>
    <t>83338</t>
  </si>
  <si>
    <t>Black-Royal Purple</t>
  </si>
  <si>
    <t>FFW0254_83338_P_01</t>
  </si>
  <si>
    <t>FFW0255</t>
  </si>
  <si>
    <t>NOCLAF wmn</t>
  </si>
  <si>
    <t>FFW0255_13199_P_01</t>
  </si>
  <si>
    <t>FFW0255_83338_P_01</t>
  </si>
  <si>
    <t>FFW0193</t>
  </si>
  <si>
    <t>NOVARRA wmn</t>
  </si>
  <si>
    <t>FFW0193_13160_P_01</t>
  </si>
  <si>
    <t>40041</t>
  </si>
  <si>
    <t>Carmine</t>
  </si>
  <si>
    <t>FFW0193_40041_P_01</t>
  </si>
  <si>
    <t>FFW0193_40064_P_01</t>
  </si>
  <si>
    <t>60026</t>
  </si>
  <si>
    <t>Silt Green</t>
  </si>
  <si>
    <t>FFW0193_60026_P_01</t>
  </si>
  <si>
    <t>FFW0193_83150_P_01</t>
  </si>
  <si>
    <t>FFW0265</t>
  </si>
  <si>
    <t>ORBIT F wmn</t>
  </si>
  <si>
    <t>83058</t>
  </si>
  <si>
    <t>Black-Gold</t>
  </si>
  <si>
    <t>FFW0265_83058_P_01</t>
  </si>
  <si>
    <t>1010308</t>
  </si>
  <si>
    <t>Orbit low wmn</t>
  </si>
  <si>
    <t>13071</t>
  </si>
  <si>
    <t>White-Peach Whip</t>
  </si>
  <si>
    <t>1010308_13071_P_01</t>
  </si>
  <si>
    <t>1010308_13152_P_01</t>
  </si>
  <si>
    <t>13279</t>
  </si>
  <si>
    <t>White-Pink Glo</t>
  </si>
  <si>
    <t>1010308_13279_P_01</t>
  </si>
  <si>
    <t>43038</t>
  </si>
  <si>
    <t>Peach Whip-White</t>
  </si>
  <si>
    <t>1010308_43038_P_01</t>
  </si>
  <si>
    <t>43077</t>
  </si>
  <si>
    <t>Mauve Shadows-White</t>
  </si>
  <si>
    <t>1010308_43077_P_01</t>
  </si>
  <si>
    <t>1010308_72W_P_01</t>
  </si>
  <si>
    <t>73028</t>
  </si>
  <si>
    <t>Marshmallow-Adriatic Blue</t>
  </si>
  <si>
    <t>1010308_73028_P_01</t>
  </si>
  <si>
    <t>FFW0187</t>
  </si>
  <si>
    <t>SANDBLAST MID wmn</t>
  </si>
  <si>
    <t>FFW0187_10004_P_01</t>
  </si>
  <si>
    <t>FFW0187_80010_P_01</t>
  </si>
  <si>
    <t>FFW0190</t>
  </si>
  <si>
    <t>SANDBLAST S wmn</t>
  </si>
  <si>
    <t>FFW0190_40024_P_01</t>
  </si>
  <si>
    <t>FFW0190_80006_P_01</t>
  </si>
  <si>
    <t>80028</t>
  </si>
  <si>
    <t>Gull</t>
  </si>
  <si>
    <t>FFW0190_80028_P_01</t>
  </si>
  <si>
    <t>FFW0249</t>
  </si>
  <si>
    <t>STRADA F wmn</t>
  </si>
  <si>
    <t>FFW0249_40064_P_01</t>
  </si>
  <si>
    <t>FFW0249_40086_P_01</t>
  </si>
  <si>
    <t>50052</t>
  </si>
  <si>
    <t>Hint of Mint</t>
  </si>
  <si>
    <t>FFW0249_50052_P_01</t>
  </si>
  <si>
    <t>1010560_40024_P_01</t>
  </si>
  <si>
    <t>FFW0192</t>
  </si>
  <si>
    <t>STRADA LUCID wmn</t>
  </si>
  <si>
    <t>FFW0192_13199_P_01</t>
  </si>
  <si>
    <t>13212</t>
  </si>
  <si>
    <t>Marshmallow-Fiery Coral</t>
  </si>
  <si>
    <t>FFW0192_13212_P_01</t>
  </si>
  <si>
    <t>FFW0192_13260_P_01</t>
  </si>
  <si>
    <t>73023</t>
  </si>
  <si>
    <t>Oyster Gray-Peach Whip</t>
  </si>
  <si>
    <t>FFW0192_73023_P_01</t>
  </si>
  <si>
    <t>SMU</t>
  </si>
  <si>
    <t>FFM0131</t>
  </si>
  <si>
    <t>MORRO BAY</t>
  </si>
  <si>
    <t>FFM0131_13037_P_01</t>
  </si>
  <si>
    <t>50005</t>
  </si>
  <si>
    <t>Dress Blues</t>
  </si>
  <si>
    <t>FFM0131_50005_P_01</t>
  </si>
  <si>
    <t>FFM0131_80010_P_01</t>
  </si>
  <si>
    <t>Performance Training low</t>
  </si>
  <si>
    <t>FFW0119</t>
  </si>
  <si>
    <t>FLEXX WMN</t>
  </si>
  <si>
    <t>43041</t>
  </si>
  <si>
    <t>Purple Rose-Ultramarine</t>
  </si>
  <si>
    <t>FFW0119_43041_P_01</t>
  </si>
  <si>
    <t>FFW0119_83033_P_01</t>
  </si>
  <si>
    <t>FFW0119_83036_P_01</t>
  </si>
  <si>
    <t>FFW0167</t>
  </si>
  <si>
    <t>FFW0167_10004_P_01</t>
  </si>
  <si>
    <t>FFW0167_40062_P_01</t>
  </si>
  <si>
    <t>FFW0167_80010_P_01</t>
  </si>
  <si>
    <t>13285</t>
  </si>
  <si>
    <t>Sugar Plum-White</t>
  </si>
  <si>
    <t>FFK0110_13285_P_01</t>
  </si>
  <si>
    <t>63108</t>
  </si>
  <si>
    <t>Olive Night-Scarlet Ibis</t>
  </si>
  <si>
    <t>FFK0110_63108_P_01</t>
  </si>
  <si>
    <t>FFK0110_83052_P_01</t>
  </si>
  <si>
    <t>Performance Running low</t>
  </si>
  <si>
    <t>FFM0206</t>
  </si>
  <si>
    <t>FILA ARGON</t>
  </si>
  <si>
    <t>83250</t>
  </si>
  <si>
    <t>Gray Violet-Electric Purple</t>
  </si>
  <si>
    <t>FFM0206_83250_P_01</t>
  </si>
  <si>
    <t>FFM0203</t>
  </si>
  <si>
    <t>FILA ASTATINE</t>
  </si>
  <si>
    <t>23023</t>
  </si>
  <si>
    <t>Safety Yellow-Castlerock</t>
  </si>
  <si>
    <t>FFM0203_23023_P_01</t>
  </si>
  <si>
    <t>FFM0207</t>
  </si>
  <si>
    <t>FILA BERYLLIUM</t>
  </si>
  <si>
    <t>13045</t>
  </si>
  <si>
    <t>White-Safety Yellow</t>
  </si>
  <si>
    <t>FFM0207_13045_P_01</t>
  </si>
  <si>
    <t>FFM0207_13217_P_01</t>
  </si>
  <si>
    <t>FFM0208</t>
  </si>
  <si>
    <t>NOVANINE</t>
  </si>
  <si>
    <t>FFM0208_80006_P_01</t>
  </si>
  <si>
    <t>FFM0208_80012_P_01</t>
  </si>
  <si>
    <t>83251</t>
  </si>
  <si>
    <t>Castlerock-Black</t>
  </si>
  <si>
    <t>FFM0208_83251_P_01</t>
  </si>
  <si>
    <t>FFM0079</t>
  </si>
  <si>
    <t>SHOCKET RUN</t>
  </si>
  <si>
    <t>FFM0079_13045_P_01</t>
  </si>
  <si>
    <t>FFM0079_13214_P_01</t>
  </si>
  <si>
    <t>FFM0079_80010_P_01</t>
  </si>
  <si>
    <t>FFM0079_83036_P_01</t>
  </si>
  <si>
    <t>33042</t>
  </si>
  <si>
    <t>Marsala-Black</t>
  </si>
  <si>
    <t>FFM0077_33042_P_01</t>
  </si>
  <si>
    <t>60031</t>
  </si>
  <si>
    <t>Beryl Green</t>
  </si>
  <si>
    <t>FFM0077_60031_P_01</t>
  </si>
  <si>
    <t>63107</t>
  </si>
  <si>
    <t>Olive Night-Taupe Gray</t>
  </si>
  <si>
    <t>FFM0077_63107_P_01</t>
  </si>
  <si>
    <t>FFT0061</t>
  </si>
  <si>
    <t>SPITFIRE teens</t>
  </si>
  <si>
    <t>FFT0061_13285_P_01</t>
  </si>
  <si>
    <t>FFT0061_63108_P_01</t>
  </si>
  <si>
    <t>FFT0061_80012_P_01</t>
  </si>
  <si>
    <t>FFT0061_83052_P_01</t>
  </si>
  <si>
    <t>FFW0274</t>
  </si>
  <si>
    <t>FILA ARGON wmn</t>
  </si>
  <si>
    <t>63064</t>
  </si>
  <si>
    <t>Brook Green-Pink Yarrow</t>
  </si>
  <si>
    <t>FFW0274_63064_P_01</t>
  </si>
  <si>
    <t>FFW0274_83250_P_01</t>
  </si>
  <si>
    <t>FFW0275</t>
  </si>
  <si>
    <t>FILA BERYLLIUM wmn</t>
  </si>
  <si>
    <t>FFW0275_13045_P_01</t>
  </si>
  <si>
    <t>FFW0117</t>
  </si>
  <si>
    <t>NOVANINE WMN</t>
  </si>
  <si>
    <t>13102</t>
  </si>
  <si>
    <t>Whisper White-Amaranth</t>
  </si>
  <si>
    <t>FFW0117_13102_P_01</t>
  </si>
  <si>
    <t>53073</t>
  </si>
  <si>
    <t>Delicate Blue-Wild Aster</t>
  </si>
  <si>
    <t>FFW0117_53073_P_01</t>
  </si>
  <si>
    <t>83092</t>
  </si>
  <si>
    <t>Black-Flamingo Pink-White</t>
  </si>
  <si>
    <t>FFW0117_83092_P_01</t>
  </si>
  <si>
    <t>83140</t>
  </si>
  <si>
    <t>Dark Shadow-Gray Violet</t>
  </si>
  <si>
    <t>FFW0117_83140_P_01</t>
  </si>
  <si>
    <t>FFW0276</t>
  </si>
  <si>
    <t>NOVANINE wmn</t>
  </si>
  <si>
    <t>43103</t>
  </si>
  <si>
    <t>Geranium Pink-Fiery Red</t>
  </si>
  <si>
    <t>FFW0276_43103_P_01</t>
  </si>
  <si>
    <t>43104</t>
  </si>
  <si>
    <t>Fair Orchid-Gray Violet</t>
  </si>
  <si>
    <t>FFW0276_43104_P_01</t>
  </si>
  <si>
    <t>FFW0276_83251_P_01</t>
  </si>
  <si>
    <t>FFW0108</t>
  </si>
  <si>
    <t>SHOCKET RUN wmn</t>
  </si>
  <si>
    <t>13221</t>
  </si>
  <si>
    <t>White-Geranium Pink</t>
  </si>
  <si>
    <t>FFW0108_13221_P_01</t>
  </si>
  <si>
    <t>FFW0108_40040_P_01</t>
  </si>
  <si>
    <t>FFW0108_80010_P_01</t>
  </si>
  <si>
    <t>FFW0121_10004_P_01</t>
  </si>
  <si>
    <t>33039</t>
  </si>
  <si>
    <t>Fiery Red-Geranium Pink</t>
  </si>
  <si>
    <t>FFW0121_33039_P_01</t>
  </si>
  <si>
    <t>43126</t>
  </si>
  <si>
    <t>Valerian-Black</t>
  </si>
  <si>
    <t>FFW0121_43126_P_01</t>
  </si>
  <si>
    <t>43153</t>
  </si>
  <si>
    <t>Plum Truffle-Black</t>
  </si>
  <si>
    <t>FFW0121_43153_P_01</t>
  </si>
  <si>
    <t>63068</t>
  </si>
  <si>
    <t>Dark Forest-Black</t>
  </si>
  <si>
    <t>FFW0121_63068_P_01</t>
  </si>
  <si>
    <t>FFW0121_80012_P_01</t>
  </si>
  <si>
    <t>FFW0121_80028_P_01</t>
  </si>
  <si>
    <t>FFK0049</t>
  </si>
  <si>
    <t>DISRUPTOR E F tdl</t>
  </si>
  <si>
    <t>13075</t>
  </si>
  <si>
    <t>White-Blue Glass</t>
  </si>
  <si>
    <t>FFK0049_13075_P_01</t>
  </si>
  <si>
    <t>FFK0049_40029_P_01</t>
  </si>
  <si>
    <t>FFK0078</t>
  </si>
  <si>
    <t>DISRUPTOR T kids</t>
  </si>
  <si>
    <t>13262</t>
  </si>
  <si>
    <t>White-Apricot Tan</t>
  </si>
  <si>
    <t>FFK0078_13262_P_01</t>
  </si>
  <si>
    <t>40037</t>
  </si>
  <si>
    <t>Knockout Pink</t>
  </si>
  <si>
    <t>FFK0078_40037_P_01</t>
  </si>
  <si>
    <t>43145</t>
  </si>
  <si>
    <t>Mauve Chalk-Kentucky Blue</t>
  </si>
  <si>
    <t>FFK0078_43145_P_01</t>
  </si>
  <si>
    <t>FFK0078_60043_P_01</t>
  </si>
  <si>
    <t>FFK0151</t>
  </si>
  <si>
    <t>FXVENTUNO F velcro tdl</t>
  </si>
  <si>
    <t>FFK0151_40029_P_01</t>
  </si>
  <si>
    <t>FFK0042</t>
  </si>
  <si>
    <t>CR-CW02 RAY TRACER kids</t>
  </si>
  <si>
    <t>FFK0042_13070_P_01</t>
  </si>
  <si>
    <t>FFK0042_13214_P_01</t>
  </si>
  <si>
    <t>13266</t>
  </si>
  <si>
    <t>White-Fila Navy-Surf the Web</t>
  </si>
  <si>
    <t>FFK0042_13266_P_01</t>
  </si>
  <si>
    <t>13267</t>
  </si>
  <si>
    <t>White-Fila Navy-Sugar Plum</t>
  </si>
  <si>
    <t>FFK0042_13267_P_01</t>
  </si>
  <si>
    <t>43069</t>
  </si>
  <si>
    <t>Peach Whip-Iridescent</t>
  </si>
  <si>
    <t>FFK0042_43069_P_01</t>
  </si>
  <si>
    <t>83168</t>
  </si>
  <si>
    <t>Black-White-Fila Red</t>
  </si>
  <si>
    <t>FFK0042_83168_P_01</t>
  </si>
  <si>
    <t>FFK0159</t>
  </si>
  <si>
    <t>FILA SEVARO kids</t>
  </si>
  <si>
    <t>FFK0159_80010_P_01</t>
  </si>
  <si>
    <t>FFK0161</t>
  </si>
  <si>
    <t>FILA SEVARO S kids</t>
  </si>
  <si>
    <t>FFK0161_13037_P_01</t>
  </si>
  <si>
    <t>FFK0163</t>
  </si>
  <si>
    <t>FILA VENTOSA CB velcro kids</t>
  </si>
  <si>
    <t>FFK0163_13266_P_01</t>
  </si>
  <si>
    <t>FFK0163_13267_P_01</t>
  </si>
  <si>
    <t>FFK0121</t>
  </si>
  <si>
    <t>FILA VENTOSA velcro kids</t>
  </si>
  <si>
    <t>FFK0121_40063_P_01</t>
  </si>
  <si>
    <t>43062</t>
  </si>
  <si>
    <t>Wild Aster-Prism Violet</t>
  </si>
  <si>
    <t>FFK0012_43062_P_01</t>
  </si>
  <si>
    <t>43146</t>
  </si>
  <si>
    <t>Mauve Chalk-Black</t>
  </si>
  <si>
    <t>FFK0012_43146_P_01</t>
  </si>
  <si>
    <t>FFK0012_63031_P_01</t>
  </si>
  <si>
    <t>FFK0012_63103_P_01</t>
  </si>
  <si>
    <t>83234</t>
  </si>
  <si>
    <t>Gray Violet-Fiery Coral</t>
  </si>
  <si>
    <t>FFK0012_83234_P_01</t>
  </si>
  <si>
    <t>FFK0158</t>
  </si>
  <si>
    <t>FXVENTUNO velcro mid kids</t>
  </si>
  <si>
    <t>33064</t>
  </si>
  <si>
    <t>Tawny Port-Fila Navy</t>
  </si>
  <si>
    <t>FFK0158_33064_P_01</t>
  </si>
  <si>
    <t>FFK0009</t>
  </si>
  <si>
    <t>FXVENTUNO VELCRO tdl</t>
  </si>
  <si>
    <t>53036</t>
  </si>
  <si>
    <t>Medieval Blue-Tangelo</t>
  </si>
  <si>
    <t>FFK0009_53036_P_01</t>
  </si>
  <si>
    <t>53065</t>
  </si>
  <si>
    <t>Fila Navy-Verdant Green</t>
  </si>
  <si>
    <t>FFK0009_53065_P_01</t>
  </si>
  <si>
    <t>FFM0274</t>
  </si>
  <si>
    <t>CONTEMPO L</t>
  </si>
  <si>
    <t>83348</t>
  </si>
  <si>
    <t>Castlerock-Tawny Port</t>
  </si>
  <si>
    <t>FFM0274_83348_P_01</t>
  </si>
  <si>
    <t>FFM0251</t>
  </si>
  <si>
    <t>FILA AVENIDA CB</t>
  </si>
  <si>
    <t>FFM0251_13037_P_01</t>
  </si>
  <si>
    <t>FFM0222</t>
  </si>
  <si>
    <t>FILA CONTEMPO</t>
  </si>
  <si>
    <t>13276</t>
  </si>
  <si>
    <t>Marshmallow-Acid Lime</t>
  </si>
  <si>
    <t>FFM0222_13276_P_01</t>
  </si>
  <si>
    <t>83297</t>
  </si>
  <si>
    <t>Black-Verdant Green</t>
  </si>
  <si>
    <t>FFM0222_83297_P_01</t>
  </si>
  <si>
    <t>FFM0212</t>
  </si>
  <si>
    <t>FILA M-SQUAD mid</t>
  </si>
  <si>
    <t>FFM0212_13041_P_01</t>
  </si>
  <si>
    <t>13096</t>
  </si>
  <si>
    <t>White-Gray Violet</t>
  </si>
  <si>
    <t>FFM0212_13096_P_01</t>
  </si>
  <si>
    <t>White-PRIME BLUE</t>
  </si>
  <si>
    <t>FFM0212_13275_P_01</t>
  </si>
  <si>
    <t>FFM0003</t>
  </si>
  <si>
    <t>FXVENTUNO L</t>
  </si>
  <si>
    <t>FFM0003_13275_P_01</t>
  </si>
  <si>
    <t>FFM0210</t>
  </si>
  <si>
    <t>GRANT HILL 3 mid</t>
  </si>
  <si>
    <t>13203</t>
  </si>
  <si>
    <t>White-Silt Green</t>
  </si>
  <si>
    <t>FFM0210_13203_P_01</t>
  </si>
  <si>
    <t>FFM0210_13214_P_01</t>
  </si>
  <si>
    <t>FFM0148</t>
  </si>
  <si>
    <t>MAVERICK mid</t>
  </si>
  <si>
    <t>30020</t>
  </si>
  <si>
    <t>Tawny Port</t>
  </si>
  <si>
    <t>FFM0148_30020_P_01</t>
  </si>
  <si>
    <t>FFM0148_60017_P_01</t>
  </si>
  <si>
    <t>FFM0216</t>
  </si>
  <si>
    <t>MODERN T '23</t>
  </si>
  <si>
    <t>FFM0216_10004_P_01</t>
  </si>
  <si>
    <t>FFM0216_13041_P_01</t>
  </si>
  <si>
    <t>FFM0216_13063_P_01</t>
  </si>
  <si>
    <t>FFM0216_80010_P_01</t>
  </si>
  <si>
    <t>FFM0199</t>
  </si>
  <si>
    <t>PRATI</t>
  </si>
  <si>
    <t>83247</t>
  </si>
  <si>
    <t>Nimbus Cloud-Celosia Orange</t>
  </si>
  <si>
    <t>FFM0199_83247_P_01</t>
  </si>
  <si>
    <t>FFM0223</t>
  </si>
  <si>
    <t>RUN FORMATION</t>
  </si>
  <si>
    <t>13283</t>
  </si>
  <si>
    <t>Antique White-Feather Gray</t>
  </si>
  <si>
    <t>FFM0223_13283_P_01</t>
  </si>
  <si>
    <t>FFM0223_50007_P_01</t>
  </si>
  <si>
    <t>53195</t>
  </si>
  <si>
    <t>Fila Navy-Black</t>
  </si>
  <si>
    <t>FFM0223_53195_P_01</t>
  </si>
  <si>
    <t>53196</t>
  </si>
  <si>
    <t>Infinity-Fila Navy</t>
  </si>
  <si>
    <t>FFM0223_53196_P_01</t>
  </si>
  <si>
    <t>63105</t>
  </si>
  <si>
    <t>Olive Night-Dark Shadow</t>
  </si>
  <si>
    <t>FFM0223_63105_P_01</t>
  </si>
  <si>
    <t>70001</t>
  </si>
  <si>
    <t>Turtledove</t>
  </si>
  <si>
    <t>FFM0223_70001_P_01</t>
  </si>
  <si>
    <t>FFM0223_80010_P_01</t>
  </si>
  <si>
    <t>FFM0223_80012_P_01</t>
  </si>
  <si>
    <t>FFT0054_13268_P_01</t>
  </si>
  <si>
    <t>FFT0063</t>
  </si>
  <si>
    <t>DISRUPTOR T teens</t>
  </si>
  <si>
    <t>FFT0063_13262_P_01</t>
  </si>
  <si>
    <t>FFT0063_60043_P_01</t>
  </si>
  <si>
    <t>FFT0052</t>
  </si>
  <si>
    <t>SANDBLAST high teens</t>
  </si>
  <si>
    <t>FFT0052_80010_P_01</t>
  </si>
  <si>
    <t>FFT0025</t>
  </si>
  <si>
    <t>CR-CW02 RAY TRACER teens</t>
  </si>
  <si>
    <t>13066</t>
  </si>
  <si>
    <t>White-Tangelo</t>
  </si>
  <si>
    <t>FFT0025_13066_P_01</t>
  </si>
  <si>
    <t>FFT0025_13070_P_01</t>
  </si>
  <si>
    <t>FFT0025_13199_P_01</t>
  </si>
  <si>
    <t>FFT0025_13267_P_01</t>
  </si>
  <si>
    <t>FFT0025_43069_P_01</t>
  </si>
  <si>
    <t>83261</t>
  </si>
  <si>
    <t>Castlerock-Fila Red</t>
  </si>
  <si>
    <t>FFT0025_83261_P_01</t>
  </si>
  <si>
    <t>FFT0086</t>
  </si>
  <si>
    <t>FILA VENTOSA CB teens</t>
  </si>
  <si>
    <t>FFT0086_13266_P_01</t>
  </si>
  <si>
    <t>FFT0086_13267_P_01</t>
  </si>
  <si>
    <t>FFT0070</t>
  </si>
  <si>
    <t>FILA VENTOSA teens</t>
  </si>
  <si>
    <t>FFT0070_40063_P_01</t>
  </si>
  <si>
    <t>FFT0007</t>
  </si>
  <si>
    <t>FXVENTUNO teens</t>
  </si>
  <si>
    <t>FFT0007_43146_P_01</t>
  </si>
  <si>
    <t>FFT0007_63031_P_01</t>
  </si>
  <si>
    <t>FFT0007_80010_P_01</t>
  </si>
  <si>
    <t>FFT0007_83234_P_01</t>
  </si>
  <si>
    <t>FFW0225</t>
  </si>
  <si>
    <t>2000 STUNNER wmn</t>
  </si>
  <si>
    <t>FFW0225_10004_P_01</t>
  </si>
  <si>
    <t>63038</t>
  </si>
  <si>
    <t>Jasmine Green-Silver</t>
  </si>
  <si>
    <t>FFW0225_63038_P_01</t>
  </si>
  <si>
    <t>83044</t>
  </si>
  <si>
    <t>Gray Violet-Silver</t>
  </si>
  <si>
    <t>FFW0225_83044_P_01</t>
  </si>
  <si>
    <t>FFW0347</t>
  </si>
  <si>
    <t>FILA CASIM S wmn</t>
  </si>
  <si>
    <t>40087</t>
  </si>
  <si>
    <t>Plum Truffle</t>
  </si>
  <si>
    <t>FFW0347_40087_P_01</t>
  </si>
  <si>
    <t>83337</t>
  </si>
  <si>
    <t>Black-Sugar Plum</t>
  </si>
  <si>
    <t>FFW0347_83337_P_01</t>
  </si>
  <si>
    <t>13036</t>
  </si>
  <si>
    <t>White-Black</t>
  </si>
  <si>
    <t>FFW0280_13036_P_01</t>
  </si>
  <si>
    <t>FFW0280_13096_P_01</t>
  </si>
  <si>
    <t>FFW0297_13276_P_01</t>
  </si>
  <si>
    <t>43150</t>
  </si>
  <si>
    <t>Mauve Chalk-Valerian</t>
  </si>
  <si>
    <t>FFW0297_43150_P_01</t>
  </si>
  <si>
    <t>FFW0297_83337_P_01</t>
  </si>
  <si>
    <t>FFW0344</t>
  </si>
  <si>
    <t>FILA M-SQUAD PRTCT wmn</t>
  </si>
  <si>
    <t>FFW0344_80010_P_01</t>
  </si>
  <si>
    <t>FFW0345</t>
  </si>
  <si>
    <t>FILA M-SQUAD S wmn</t>
  </si>
  <si>
    <t>FFW0345_40087_P_01</t>
  </si>
  <si>
    <t>FFW0337</t>
  </si>
  <si>
    <t>FILA PREMIUM L wmn</t>
  </si>
  <si>
    <t>FFW0337_83052_P_01</t>
  </si>
  <si>
    <t>FFW0339</t>
  </si>
  <si>
    <t>FILA SEVARO F wmn</t>
  </si>
  <si>
    <t>83276</t>
  </si>
  <si>
    <t>Silver-Marshmallow</t>
  </si>
  <si>
    <t>FFW0339_83276_P_01</t>
  </si>
  <si>
    <t>FFW0340</t>
  </si>
  <si>
    <t>FFW0340_13045_P_01</t>
  </si>
  <si>
    <t>FFW0369</t>
  </si>
  <si>
    <t>FXVENTUNO L mid wmn</t>
  </si>
  <si>
    <t>FFW0369_70001_P_01</t>
  </si>
  <si>
    <t>FFW0003</t>
  </si>
  <si>
    <t>FXVENTUNO L wmn</t>
  </si>
  <si>
    <t>FFW0003_13036_P_01</t>
  </si>
  <si>
    <t>FFW0003_70010_P_01</t>
  </si>
  <si>
    <t>FFW0201</t>
  </si>
  <si>
    <t>FXVENTUNO LE MID wmn</t>
  </si>
  <si>
    <t>FFW0201_10004_P_01</t>
  </si>
  <si>
    <t>Platform sneaker low</t>
  </si>
  <si>
    <t>FFW0348</t>
  </si>
  <si>
    <t>FXVENTUNO PLATFORM wmn</t>
  </si>
  <si>
    <t>FFW0348_40087_P_01</t>
  </si>
  <si>
    <t>FFW0277</t>
  </si>
  <si>
    <t>GRANT HILL 3 mid wmn</t>
  </si>
  <si>
    <t>FFW0277_13203_P_01</t>
  </si>
  <si>
    <t>83236</t>
  </si>
  <si>
    <t>Black-Electric Purple</t>
  </si>
  <si>
    <t>FFW0277_83236_P_01</t>
  </si>
  <si>
    <t>FFW0362</t>
  </si>
  <si>
    <t>GRUNGELUTION mid wmn</t>
  </si>
  <si>
    <t>FFW0362_83033_P_01</t>
  </si>
  <si>
    <t>FFW0219</t>
  </si>
  <si>
    <t>MAVERICK mid wmn</t>
  </si>
  <si>
    <t>FFW0219_40009_P_01</t>
  </si>
  <si>
    <t>FFW0282</t>
  </si>
  <si>
    <t>MODERN T '23 wmn</t>
  </si>
  <si>
    <t>FFW0282_10004_P_01</t>
  </si>
  <si>
    <t>FFW0282_13208_P_01</t>
  </si>
  <si>
    <t>FFW0282_80010_P_01</t>
  </si>
  <si>
    <t>FFW0267</t>
  </si>
  <si>
    <t>RAY TRACER TR2 wmn</t>
  </si>
  <si>
    <t>83059</t>
  </si>
  <si>
    <t>Black-Nimbus Cloud</t>
  </si>
  <si>
    <t>FFW0267_83059_P_01</t>
  </si>
  <si>
    <t>83345</t>
  </si>
  <si>
    <t>Gray Violet-White</t>
  </si>
  <si>
    <t>FFW0267_83345_P_01</t>
  </si>
  <si>
    <t>FFW0298</t>
  </si>
  <si>
    <t>RUN FORMATION wmn</t>
  </si>
  <si>
    <t>10005</t>
  </si>
  <si>
    <t>Marshmallow</t>
  </si>
  <si>
    <t>FFW0298_10005_P_01</t>
  </si>
  <si>
    <t>FFW0298_13199_P_01</t>
  </si>
  <si>
    <t>13206</t>
  </si>
  <si>
    <t>White-Pale Rosette</t>
  </si>
  <si>
    <t>FFW0298_13206_P_01</t>
  </si>
  <si>
    <t>33065</t>
  </si>
  <si>
    <t>Mineral Red-Tawny Port</t>
  </si>
  <si>
    <t>FFW0298_33065_P_01</t>
  </si>
  <si>
    <t>FFW0298_43150_P_01</t>
  </si>
  <si>
    <t>53193</t>
  </si>
  <si>
    <t>Kentucky Blue-Infinity</t>
  </si>
  <si>
    <t>FFW0298_53193_P_01</t>
  </si>
  <si>
    <t>83241</t>
  </si>
  <si>
    <t>Black-Pale Rosette</t>
  </si>
  <si>
    <t>FFW0298_83241_P_01</t>
  </si>
  <si>
    <t>FFW0242</t>
  </si>
  <si>
    <t>UPGR8 H wmn</t>
  </si>
  <si>
    <t>FFW0242_20004_P_01</t>
  </si>
  <si>
    <t>FFW0242_40062_P_01</t>
  </si>
  <si>
    <t>FFW0242_83052_P_01</t>
  </si>
  <si>
    <t>83344</t>
  </si>
  <si>
    <t>Nimbus Cloud-Infinity</t>
  </si>
  <si>
    <t>FFW0242_83344_P_01</t>
  </si>
  <si>
    <t>FFW0125</t>
  </si>
  <si>
    <t>UPGR8 wmn</t>
  </si>
  <si>
    <t>FFW0125_10004_P_01</t>
  </si>
  <si>
    <t>FFW0125_13152_P_01</t>
  </si>
  <si>
    <t>FFW0125_40009_P_01</t>
  </si>
  <si>
    <t>FFW0125_80010_P_01</t>
  </si>
  <si>
    <t>Season</t>
  </si>
  <si>
    <t>Assortment</t>
  </si>
  <si>
    <t>Assortment Range</t>
  </si>
  <si>
    <t>Units in Assortment</t>
  </si>
  <si>
    <t>4-6.5 (3/3/3/3)</t>
  </si>
  <si>
    <t>12.5-3 (1/1/2/2/3/3)</t>
  </si>
  <si>
    <t>1.5-3 (2/3/3)</t>
  </si>
  <si>
    <t>11-3 (1/1/2/2/2/2/1/1)</t>
  </si>
  <si>
    <t>12.5-4 (1/1/1/2/2/2/1)</t>
  </si>
  <si>
    <t>36-39 (3/3/3/3)</t>
  </si>
  <si>
    <t>41-45 (1/2/2/2/1)</t>
  </si>
  <si>
    <t>40-45 (1/2/3/3/2/1)</t>
  </si>
  <si>
    <t>41-46 (1/2/3/3/2/1)</t>
  </si>
  <si>
    <t>4-10 (1/1/2/2/2/2/2)</t>
  </si>
  <si>
    <t>33-35 (2/3/3)</t>
  </si>
  <si>
    <t>30-35 (1/1/2/2/3/3)</t>
  </si>
  <si>
    <t>28-35 (1/1/2/2/2/2/1/1)</t>
  </si>
  <si>
    <t>22-27 (1/1/2/2/2/2)</t>
  </si>
  <si>
    <t>37-42 (1/2/3/3/2/1)</t>
  </si>
  <si>
    <t>37-41 (1/2/2/2/1)</t>
  </si>
  <si>
    <t>36-41 (1/2/3/3/2/1)</t>
  </si>
  <si>
    <t>5.5-9.5 (1/2/3/3/2/1)</t>
  </si>
  <si>
    <t>6-10.5 (1/2/3/3/2/1)</t>
  </si>
  <si>
    <t>5.5-9 (1/2/2/2/1)</t>
  </si>
  <si>
    <t>36-41 (1/2/2/2/2/1)</t>
  </si>
  <si>
    <t>36-40 (1/2/2/2/1)</t>
  </si>
  <si>
    <t>WHS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</si>
</sst>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174">
    <dxf>
      <alignment horizontal="center" vertical="center" textRotation="0" wrapText="1" indent="0" justifyLastLine="0" shrinkToFit="0" readingOrder="0"/>
    </dxf>
    <dxf>
      <numFmt numFmtId="164" formatCode="#,##0.00\ &quot;€&quot;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#,##0.00\ &quot;€&quot;"/>
      <alignment horizontal="center" vertical="center" textRotation="0" wrapText="1" indent="0" justifyLastLine="0" shrinkToFit="0" readingOrder="0"/>
    </dxf>
    <dxf>
      <numFmt numFmtId="164" formatCode="#,##0.00\ &quot;€&quot;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4" formatCode="#,##0.00\ &quot;€&quot;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</font>
    </dxf>
    <dxf>
      <font>
        <b/>
        <i val="0"/>
      </font>
      <fill>
        <patternFill>
          <bgColor theme="3" tint="0.79998168889431442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numFmt numFmtId="164" formatCode="#,##0.00\ &quot;€&quot;"/>
      <alignment horizontal="center" vertical="center" textRotation="0" wrapText="1" indent="0" justifyLastLine="0" shrinkToFit="0" readingOrder="0"/>
    </dxf>
    <dxf>
      <numFmt numFmtId="164" formatCode="#,##0.00\ &quot;€&quot;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font>
        <b/>
        <i val="0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4" tint="0.79998168889431442"/>
        </patternFill>
      </fill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dxfs>
  <tableStyles count="1" defaultTableStyle="TableStyleMedium2" defaultPivotStyle="PivotStyleLight16">
    <tableStyle name="Tabellenformat 1" pivot="0" count="2">
      <tableStyleElement type="wholeTable" dxfId="173"/>
      <tableStyleElement type="headerRow" dxfId="17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microsoft.com/office/2017/06/relationships/rdRichValue" Target="richData/rdrichvalue.xml"/><Relationship Id="rId3" Type="http://schemas.openxmlformats.org/officeDocument/2006/relationships/theme" Target="theme/theme1.xml"/><Relationship Id="rId7" Type="http://schemas.openxmlformats.org/officeDocument/2006/relationships/sheetMetadata" Target="metadata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20/07/relationships/rdRichValueWebImage" Target="richData/rdRichValueWebImage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name="ExterneDaten_3" adjustColumnWidth="0" connectionId="2" autoFormatId="16" applyNumberFormats="0" applyBorderFormats="0" applyFontFormats="0" applyPatternFormats="0" applyAlignmentFormats="0" applyWidthHeightFormats="0">
  <queryTableRefresh nextId="111" unboundColumnsLeft="1">
    <queryTableFields count="72">
      <queryTableField id="83" dataBound="0" tableColumnId="82"/>
      <queryTableField id="1" name="Season Dimension" tableColumnId="1"/>
      <queryTableField id="82" dataBound="0" tableColumnId="83"/>
      <queryTableField id="85" name="Assortment Info" tableColumnId="84"/>
      <queryTableField id="2" name="Product Line Description" tableColumnId="2"/>
      <queryTableField id="3" name="Segment" tableColumnId="3"/>
      <queryTableField id="4" name="Item Sub Group" tableColumnId="4"/>
      <queryTableField id="5" name="Item Product Group" tableColumnId="5"/>
      <queryTableField id="6" name="Item Code" tableColumnId="6"/>
      <queryTableField id="7" name="Item Description" tableColumnId="7"/>
      <queryTableField id="8" name="Color" tableColumnId="8"/>
      <queryTableField id="9" name="Color Description" tableColumnId="9"/>
      <queryTableField id="110" dataBound="0" tableColumnId="28"/>
      <queryTableField id="10" name="RRP" tableColumnId="10"/>
      <queryTableField id="11" name="Picture" tableColumnId="11"/>
      <queryTableField id="90" name="Total QTY" tableColumnId="12"/>
      <queryTableField id="104" name="2.00" tableColumnId="22"/>
      <queryTableField id="15" name="4.00" tableColumnId="15"/>
      <queryTableField id="16" name="4.50" tableColumnId="16"/>
      <queryTableField id="91" name="5.50" tableColumnId="13"/>
      <queryTableField id="105" name="6.00" tableColumnId="24"/>
      <queryTableField id="92" name="6.50" tableColumnId="14"/>
      <queryTableField id="23" name="8.00" tableColumnId="23"/>
      <queryTableField id="25" name="9.00" tableColumnId="25"/>
      <queryTableField id="27" name="10.00" tableColumnId="27"/>
      <queryTableField id="106" name="12.00" tableColumnId="26"/>
      <queryTableField id="33" name="22.00" tableColumnId="33"/>
      <queryTableField id="35" name="24.00" tableColumnId="35"/>
      <queryTableField id="36" name="25.00" tableColumnId="36"/>
      <queryTableField id="37" name="26.00" tableColumnId="37"/>
      <queryTableField id="39" name="28.00" tableColumnId="39"/>
      <queryTableField id="40" name="29.00" tableColumnId="40"/>
      <queryTableField id="41" name="30.00" tableColumnId="41"/>
      <queryTableField id="42" name="31.00" tableColumnId="42"/>
      <queryTableField id="43" name="32.00" tableColumnId="43"/>
      <queryTableField id="44" name="33.00" tableColumnId="44"/>
      <queryTableField id="45" name="34.00" tableColumnId="45"/>
      <queryTableField id="46" name="35.00" tableColumnId="46"/>
      <queryTableField id="47" name="36.00" tableColumnId="47"/>
      <queryTableField id="48" name="37.00" tableColumnId="48"/>
      <queryTableField id="49" name="38.00" tableColumnId="49"/>
      <queryTableField id="50" name="39.00" tableColumnId="50"/>
      <queryTableField id="51" name="40.00" tableColumnId="51"/>
      <queryTableField id="52" name="41.00" tableColumnId="52"/>
      <queryTableField id="53" name="42.00" tableColumnId="53"/>
      <queryTableField id="54" name="43.00" tableColumnId="54"/>
      <queryTableField id="55" name="44.00" tableColumnId="55"/>
      <queryTableField id="56" name="45.00" tableColumnId="56"/>
      <queryTableField id="57" name="46.00" tableColumnId="57"/>
      <queryTableField id="58" name="47.00" tableColumnId="58"/>
      <queryTableField id="93" name="4D" tableColumnId="17"/>
      <queryTableField id="60" name="D1" tableColumnId="60"/>
      <queryTableField id="94" name="D1US" tableColumnId="19"/>
      <queryTableField id="62" name="D2" tableColumnId="62"/>
      <queryTableField id="88" name="D2US" tableColumnId="18"/>
      <queryTableField id="64" name="D8" tableColumnId="64"/>
      <queryTableField id="95" name="D9US" tableColumnId="20"/>
      <queryTableField id="66" name="H1" tableColumnId="66"/>
      <queryTableField id="67" name="H2" tableColumnId="67"/>
      <queryTableField id="68" name="H8" tableColumnId="68"/>
      <queryTableField id="69" name="J10" tableColumnId="69"/>
      <queryTableField id="70" name="J10US" tableColumnId="70"/>
      <queryTableField id="71" name="J2" tableColumnId="71"/>
      <queryTableField id="72" name="J2US" tableColumnId="72"/>
      <queryTableField id="73" name="J4" tableColumnId="73"/>
      <queryTableField id="74" name="J4US" tableColumnId="74"/>
      <queryTableField id="76" name="J8US" tableColumnId="76"/>
      <queryTableField id="77" name="K1" tableColumnId="77"/>
      <queryTableField id="78" name="K1US" tableColumnId="78"/>
      <queryTableField id="96" name="ND5" tableColumnId="21"/>
      <queryTableField id="80" name="T1US" tableColumnId="80"/>
      <queryTableField id="81" name="T3" tableColumnId="81"/>
    </queryTableFields>
  </queryTableRefresh>
</queryTable>
</file>

<file path=xl/queryTables/queryTable2.xml><?xml version="1.0" encoding="utf-8"?>
<queryTable xmlns="http://schemas.openxmlformats.org/spreadsheetml/2006/main" name="ExterneDaten_3" adjustColumnWidth="0" connectionId="1" autoFormatId="16" applyNumberFormats="0" applyBorderFormats="0" applyFontFormats="0" applyPatternFormats="0" applyAlignmentFormats="0" applyWidthHeightFormats="0">
  <queryTableRefresh nextId="33">
    <queryTableFields count="15">
      <queryTableField id="22" name="Season" tableColumnId="22"/>
      <queryTableField id="32" dataBound="0" tableColumnId="27"/>
      <queryTableField id="3" name="Product Line Description" tableColumnId="3"/>
      <queryTableField id="4" name="Segment" tableColumnId="4"/>
      <queryTableField id="5" name="Item Sub Group" tableColumnId="5"/>
      <queryTableField id="7" name="Item Description" tableColumnId="7"/>
      <queryTableField id="8" name="Item Code" tableColumnId="8"/>
      <queryTableField id="9" name="Color" tableColumnId="9"/>
      <queryTableField id="10" name="Color Description" tableColumnId="10"/>
      <queryTableField id="23" name="Assortment" tableColumnId="23"/>
      <queryTableField id="24" name="Assortment Range" tableColumnId="24"/>
      <queryTableField id="25" name="Units in Assortment" tableColumnId="25"/>
      <queryTableField id="16" name="RRP" tableColumnId="16"/>
      <queryTableField id="26" name="Total QTY" tableColumnId="26"/>
      <queryTableField id="20" name="Picture" tableColumnId="20"/>
    </queryTableFields>
  </queryTableRefresh>
</queryTable>
</file>

<file path=xl/richData/_rels/rdRichValueWebImage.xml.rels><?xml version="1.0" encoding="UTF-8" standalone="yes"?>
<Relationships xmlns="http://schemas.openxmlformats.org/package/2006/relationships"><Relationship Id="rId117" Type="http://schemas.openxmlformats.org/officeDocument/2006/relationships/hyperlink" Target="https://eu-central-1-production3-hive-20200409160827650600000001.s3.amazonaws.com/import-files/medico/product_images/icon-FFW0295_83235_P_01.png" TargetMode="External"/><Relationship Id="rId299" Type="http://schemas.openxmlformats.org/officeDocument/2006/relationships/hyperlink" Target="https://eu-central-1-production3-hive-20200409160827650600000001.s3.amazonaws.com/import-files/medico/product_images/icon-FFT0014_53190_P_01.png" TargetMode="External"/><Relationship Id="rId671" Type="http://schemas.openxmlformats.org/officeDocument/2006/relationships/hyperlink" Target="https://eu-central-1-production3-hive-20200409160827650600000001.s3.amazonaws.com/import-files/medico/product_images/icon-FFW0201_10004_P_01.png" TargetMode="External"/><Relationship Id="rId21" Type="http://schemas.openxmlformats.org/officeDocument/2006/relationships/hyperlink" Target="https://eu-central-1-production3-hive-20200409160827650600000001.s3.amazonaws.com/import-files/medico/product_images/icon-FFK0034_13154_P_01.png" TargetMode="External"/><Relationship Id="rId63" Type="http://schemas.openxmlformats.org/officeDocument/2006/relationships/image" Target="../media/image31.png"/><Relationship Id="rId159" Type="http://schemas.openxmlformats.org/officeDocument/2006/relationships/image" Target="../media/image76.png"/><Relationship Id="rId324" Type="http://schemas.openxmlformats.org/officeDocument/2006/relationships/hyperlink" Target="https://eu-central-1-production3-hive-20200409160827650600000001.s3.amazonaws.com/import-files/medico/product_images/icon-FFW0259_13271_P_01.png" TargetMode="External"/><Relationship Id="rId366" Type="http://schemas.openxmlformats.org/officeDocument/2006/relationships/hyperlink" Target="https://eu-central-1-production3-hive-20200409160827650600000001.s3.amazonaws.com/import-files/medico/product_images/icon-FFW0265_83058_P_01.png" TargetMode="External"/><Relationship Id="rId531" Type="http://schemas.openxmlformats.org/officeDocument/2006/relationships/image" Target="../media/image259.png"/><Relationship Id="rId573" Type="http://schemas.openxmlformats.org/officeDocument/2006/relationships/image" Target="../media/image280.png"/><Relationship Id="rId629" Type="http://schemas.openxmlformats.org/officeDocument/2006/relationships/image" Target="../media/image305.png"/><Relationship Id="rId170" Type="http://schemas.openxmlformats.org/officeDocument/2006/relationships/hyperlink" Target="https://eu-central-1-production3-hive-20200409160827650600000001.s3.amazonaws.com/import-files/medico/product_images/icon-FFW0281_13205_P_01.png" TargetMode="External"/><Relationship Id="rId226" Type="http://schemas.openxmlformats.org/officeDocument/2006/relationships/hyperlink" Target="https://eu-central-1-production3-hive-20200409160827650600000001.s3.amazonaws.com/import-files/medico/product_images/icon-FFK0122_43148_P_01.png" TargetMode="External"/><Relationship Id="rId433" Type="http://schemas.openxmlformats.org/officeDocument/2006/relationships/image" Target="../media/image211.png"/><Relationship Id="rId268" Type="http://schemas.openxmlformats.org/officeDocument/2006/relationships/hyperlink" Target="https://eu-central-1-production3-hive-20200409160827650600000001.s3.amazonaws.com/import-files/medico/product_images/icon-FFM0030_13275_P_01.png" TargetMode="External"/><Relationship Id="rId475" Type="http://schemas.openxmlformats.org/officeDocument/2006/relationships/hyperlink" Target="https://eu-central-1-production3-hive-20200409160827650600000001.s3.amazonaws.com/import-files/medico/product_images/icon-FFW0117_53073_P_01.png" TargetMode="External"/><Relationship Id="rId640" Type="http://schemas.openxmlformats.org/officeDocument/2006/relationships/hyperlink" Target="https://eu-central-1-production3-hive-20200409160827650600000001.s3.amazonaws.com/import-files/medico/product_images/icon-FFW0225_83044_P_01.png" TargetMode="External"/><Relationship Id="rId682" Type="http://schemas.openxmlformats.org/officeDocument/2006/relationships/hyperlink" Target="https://eu-central-1-production3-hive-20200409160827650600000001.s3.amazonaws.com/import-files/medico/product_images/icon-FFW0282_10004_P_01.png" TargetMode="External"/><Relationship Id="rId32" Type="http://schemas.openxmlformats.org/officeDocument/2006/relationships/hyperlink" Target="https://eu-central-1-production3-hive-20200409160827650600000001.s3.amazonaws.com/import-files/medico/product_images/icon-1010560_40009_P_01.png" TargetMode="External"/><Relationship Id="rId74" Type="http://schemas.openxmlformats.org/officeDocument/2006/relationships/image" Target="../media/image36.png"/><Relationship Id="rId128" Type="http://schemas.openxmlformats.org/officeDocument/2006/relationships/image" Target="../media/image61.png"/><Relationship Id="rId335" Type="http://schemas.openxmlformats.org/officeDocument/2006/relationships/image" Target="../media/image162.png"/><Relationship Id="rId377" Type="http://schemas.openxmlformats.org/officeDocument/2006/relationships/image" Target="../media/image183.png"/><Relationship Id="rId500" Type="http://schemas.openxmlformats.org/officeDocument/2006/relationships/hyperlink" Target="https://eu-central-1-production3-hive-20200409160827650600000001.s3.amazonaws.com/import-files/medico/product_images/icon-FFW0121_63068_P_01.png" TargetMode="External"/><Relationship Id="rId542" Type="http://schemas.openxmlformats.org/officeDocument/2006/relationships/hyperlink" Target="https://eu-central-1-production3-hive-20200409160827650600000001.s3.amazonaws.com/import-files/medico/product_images/icon-FFK0012_43062_P_01.png" TargetMode="External"/><Relationship Id="rId584" Type="http://schemas.openxmlformats.org/officeDocument/2006/relationships/hyperlink" Target="https://eu-central-1-production3-hive-20200409160827650600000001.s3.amazonaws.com/import-files/medico/product_images/icon-FFM0216_13041_P_01.png" TargetMode="External"/><Relationship Id="rId5" Type="http://schemas.openxmlformats.org/officeDocument/2006/relationships/hyperlink" Target="https://eu-central-1-production3-hive-20200409160827650600000001.s3.amazonaws.com/import-files/medico/product_images/icon-1011244_12V_P_01.png" TargetMode="External"/><Relationship Id="rId181" Type="http://schemas.openxmlformats.org/officeDocument/2006/relationships/image" Target="../media/image87.png"/><Relationship Id="rId237" Type="http://schemas.openxmlformats.org/officeDocument/2006/relationships/image" Target="../media/image115.png"/><Relationship Id="rId402" Type="http://schemas.openxmlformats.org/officeDocument/2006/relationships/hyperlink" Target="https://eu-central-1-production3-hive-20200409160827650600000001.s3.amazonaws.com/import-files/medico/product_images/icon-FFW0192_13212_P_01.png" TargetMode="External"/><Relationship Id="rId279" Type="http://schemas.openxmlformats.org/officeDocument/2006/relationships/hyperlink" Target="https://eu-central-1-production3-hive-20200409160827650600000001.s3.amazonaws.com/import-files/medico/product_images/icon-FFT0010_40020_P_01.png" TargetMode="External"/><Relationship Id="rId444" Type="http://schemas.openxmlformats.org/officeDocument/2006/relationships/hyperlink" Target="https://eu-central-1-production3-hive-20200409160827650600000001.s3.amazonaws.com/import-files/medico/product_images/icon-FFM0208_83251_P_01.png" TargetMode="External"/><Relationship Id="rId486" Type="http://schemas.openxmlformats.org/officeDocument/2006/relationships/hyperlink" Target="https://eu-central-1-production3-hive-20200409160827650600000001.s3.amazonaws.com/import-files/medico/product_images/icon-FFW0108_13221_P_01.png" TargetMode="External"/><Relationship Id="rId651" Type="http://schemas.openxmlformats.org/officeDocument/2006/relationships/hyperlink" Target="https://eu-central-1-production3-hive-20200409160827650600000001.s3.amazonaws.com/import-files/medico/product_images/icon-FFW0297_43150_P_01.png" TargetMode="External"/><Relationship Id="rId693" Type="http://schemas.openxmlformats.org/officeDocument/2006/relationships/image" Target="../media/image335.png"/><Relationship Id="rId707" Type="http://schemas.openxmlformats.org/officeDocument/2006/relationships/image" Target="../media/image342.png"/><Relationship Id="rId43" Type="http://schemas.openxmlformats.org/officeDocument/2006/relationships/image" Target="../media/image21.png"/><Relationship Id="rId139" Type="http://schemas.openxmlformats.org/officeDocument/2006/relationships/hyperlink" Target="https://eu-central-1-production3-hive-20200409160827650600000001.s3.amazonaws.com/import-files/medico/product_images/icon-FFW0106_20004_P_01.png" TargetMode="External"/><Relationship Id="rId290" Type="http://schemas.openxmlformats.org/officeDocument/2006/relationships/image" Target="../media/image140.png"/><Relationship Id="rId304" Type="http://schemas.openxmlformats.org/officeDocument/2006/relationships/image" Target="../media/image147.png"/><Relationship Id="rId346" Type="http://schemas.openxmlformats.org/officeDocument/2006/relationships/hyperlink" Target="https://eu-central-1-production3-hive-20200409160827650600000001.s3.amazonaws.com/import-files/medico/product_images/icon-FFW0254_13208_P_01.png" TargetMode="External"/><Relationship Id="rId388" Type="http://schemas.openxmlformats.org/officeDocument/2006/relationships/hyperlink" Target="https://eu-central-1-production3-hive-20200409160827650600000001.s3.amazonaws.com/import-files/medico/product_images/icon-FFW0190_80006_P_01.png" TargetMode="External"/><Relationship Id="rId511" Type="http://schemas.openxmlformats.org/officeDocument/2006/relationships/image" Target="../media/image249.png"/><Relationship Id="rId553" Type="http://schemas.openxmlformats.org/officeDocument/2006/relationships/image" Target="../media/image270.png"/><Relationship Id="rId609" Type="http://schemas.openxmlformats.org/officeDocument/2006/relationships/hyperlink" Target="https://eu-central-1-production3-hive-20200409160827650600000001.s3.amazonaws.com/import-files/medico/product_images/icon-FFT0063_13262_P_01.png" TargetMode="External"/><Relationship Id="rId85" Type="http://schemas.openxmlformats.org/officeDocument/2006/relationships/hyperlink" Target="https://eu-central-1-production3-hive-20200409160827650600000001.s3.amazonaws.com/import-files/medico/product_images/icon-FFK0079_10004_P_01.png" TargetMode="External"/><Relationship Id="rId150" Type="http://schemas.openxmlformats.org/officeDocument/2006/relationships/hyperlink" Target="https://eu-central-1-production3-hive-20200409160827650600000001.s3.amazonaws.com/import-files/medico/product_images/icon-FFW0375_80010_P_01.png" TargetMode="External"/><Relationship Id="rId192" Type="http://schemas.openxmlformats.org/officeDocument/2006/relationships/hyperlink" Target="https://eu-central-1-production3-hive-20200409160827650600000001.s3.amazonaws.com/import-files/medico/product_images/icon-FFK0015_40036_P_01.png" TargetMode="External"/><Relationship Id="rId206" Type="http://schemas.openxmlformats.org/officeDocument/2006/relationships/hyperlink" Target="https://eu-central-1-production3-hive-20200409160827650600000001.s3.amazonaws.com/import-files/medico/product_images/icon-FFK0117_53149_P_01.png" TargetMode="External"/><Relationship Id="rId413" Type="http://schemas.openxmlformats.org/officeDocument/2006/relationships/image" Target="../media/image201.png"/><Relationship Id="rId595" Type="http://schemas.openxmlformats.org/officeDocument/2006/relationships/image" Target="../media/image291.png"/><Relationship Id="rId248" Type="http://schemas.openxmlformats.org/officeDocument/2006/relationships/hyperlink" Target="https://eu-central-1-production3-hive-20200409160827650600000001.s3.amazonaws.com/import-files/medico/product_images/icon-FFM0147_70003_P_01.png" TargetMode="External"/><Relationship Id="rId455" Type="http://schemas.openxmlformats.org/officeDocument/2006/relationships/image" Target="../media/image222.png"/><Relationship Id="rId497" Type="http://schemas.openxmlformats.org/officeDocument/2006/relationships/image" Target="../media/image242.png"/><Relationship Id="rId620" Type="http://schemas.openxmlformats.org/officeDocument/2006/relationships/hyperlink" Target="https://eu-central-1-production3-hive-20200409160827650600000001.s3.amazonaws.com/import-files/medico/product_images/icon-FFT0025_83261_P_01.png" TargetMode="External"/><Relationship Id="rId662" Type="http://schemas.openxmlformats.org/officeDocument/2006/relationships/image" Target="../media/image321.png"/><Relationship Id="rId718" Type="http://schemas.openxmlformats.org/officeDocument/2006/relationships/hyperlink" Target="https://eu-central-1-production3-hive-20200409160827650600000001.s3.amazonaws.com/import-files/medico/product_images/icon-FFW0125_80010_P_01.png" TargetMode="External"/><Relationship Id="rId12" Type="http://schemas.openxmlformats.org/officeDocument/2006/relationships/image" Target="../media/image6.png"/><Relationship Id="rId108" Type="http://schemas.openxmlformats.org/officeDocument/2006/relationships/hyperlink" Target="https://eu-central-1-production3-hive-20200409160827650600000001.s3.amazonaws.com/import-files/medico/product_images/icon-FFW0246_73051_P_01.png" TargetMode="External"/><Relationship Id="rId315" Type="http://schemas.openxmlformats.org/officeDocument/2006/relationships/image" Target="../media/image152.png"/><Relationship Id="rId357" Type="http://schemas.openxmlformats.org/officeDocument/2006/relationships/image" Target="../media/image173.png"/><Relationship Id="rId522" Type="http://schemas.openxmlformats.org/officeDocument/2006/relationships/hyperlink" Target="https://eu-central-1-production3-hive-20200409160827650600000001.s3.amazonaws.com/import-files/medico/product_images/icon-FFK0042_13214_P_01.png" TargetMode="External"/><Relationship Id="rId54" Type="http://schemas.openxmlformats.org/officeDocument/2006/relationships/hyperlink" Target="https://eu-central-1-production3-hive-20200409160827650600000001.s3.amazonaws.com/import-files/medico/product_images/icon-1010785_13211_P_01.png" TargetMode="External"/><Relationship Id="rId96" Type="http://schemas.openxmlformats.org/officeDocument/2006/relationships/image" Target="../media/image47.png"/><Relationship Id="rId161" Type="http://schemas.openxmlformats.org/officeDocument/2006/relationships/image" Target="../media/image77.png"/><Relationship Id="rId217" Type="http://schemas.openxmlformats.org/officeDocument/2006/relationships/image" Target="../media/image105.png"/><Relationship Id="rId399" Type="http://schemas.openxmlformats.org/officeDocument/2006/relationships/image" Target="../media/image194.png"/><Relationship Id="rId564" Type="http://schemas.openxmlformats.org/officeDocument/2006/relationships/hyperlink" Target="https://eu-central-1-production3-hive-20200409160827650600000001.s3.amazonaws.com/import-files/medico/product_images/icon-FFM0222_83297_P_01.png" TargetMode="External"/><Relationship Id="rId259" Type="http://schemas.openxmlformats.org/officeDocument/2006/relationships/image" Target="../media/image126.png"/><Relationship Id="rId424" Type="http://schemas.openxmlformats.org/officeDocument/2006/relationships/hyperlink" Target="https://eu-central-1-production3-hive-20200409160827650600000001.s3.amazonaws.com/import-files/medico/product_images/icon-FFW0167_80010_P_01.png" TargetMode="External"/><Relationship Id="rId466" Type="http://schemas.openxmlformats.org/officeDocument/2006/relationships/hyperlink" Target="https://eu-central-1-production3-hive-20200409160827650600000001.s3.amazonaws.com/import-files/medico/product_images/icon-FFT0061_83052_P_01.png" TargetMode="External"/><Relationship Id="rId631" Type="http://schemas.openxmlformats.org/officeDocument/2006/relationships/image" Target="../media/image306.png"/><Relationship Id="rId673" Type="http://schemas.openxmlformats.org/officeDocument/2006/relationships/hyperlink" Target="https://eu-central-1-production3-hive-20200409160827650600000001.s3.amazonaws.com/import-files/medico/product_images/icon-FFW0348_40087_P_01.png" TargetMode="External"/><Relationship Id="rId23" Type="http://schemas.openxmlformats.org/officeDocument/2006/relationships/hyperlink" Target="https://eu-central-1-production3-hive-20200409160827650600000001.s3.amazonaws.com/import-files/medico/product_images/icon-1010567_40006_P_01.png" TargetMode="External"/><Relationship Id="rId119" Type="http://schemas.openxmlformats.org/officeDocument/2006/relationships/hyperlink" Target="https://eu-central-1-production3-hive-20200409160827650600000001.s3.amazonaws.com/import-files/medico/product_images/icon-FFW0283_10004_P_01.png" TargetMode="External"/><Relationship Id="rId270" Type="http://schemas.openxmlformats.org/officeDocument/2006/relationships/hyperlink" Target="https://eu-central-1-production3-hive-20200409160827650600000001.s3.amazonaws.com/import-files/medico/product_images/icon-FFM0030_83274_P_01.png" TargetMode="External"/><Relationship Id="rId326" Type="http://schemas.openxmlformats.org/officeDocument/2006/relationships/hyperlink" Target="https://eu-central-1-production3-hive-20200409160827650600000001.s3.amazonaws.com/import-files/medico/product_images/icon-FFW0259_73009_P_01.png" TargetMode="External"/><Relationship Id="rId533" Type="http://schemas.openxmlformats.org/officeDocument/2006/relationships/image" Target="../media/image260.png"/><Relationship Id="rId65" Type="http://schemas.openxmlformats.org/officeDocument/2006/relationships/image" Target="../media/image32.png"/><Relationship Id="rId130" Type="http://schemas.openxmlformats.org/officeDocument/2006/relationships/image" Target="../media/image62.png"/><Relationship Id="rId368" Type="http://schemas.openxmlformats.org/officeDocument/2006/relationships/hyperlink" Target="https://eu-central-1-production3-hive-20200409160827650600000001.s3.amazonaws.com/import-files/medico/product_images/icon-1010308_13071_P_01.png" TargetMode="External"/><Relationship Id="rId575" Type="http://schemas.openxmlformats.org/officeDocument/2006/relationships/image" Target="../media/image281.png"/><Relationship Id="rId172" Type="http://schemas.openxmlformats.org/officeDocument/2006/relationships/hyperlink" Target="https://eu-central-1-production3-hive-20200409160827650600000001.s3.amazonaws.com/import-files/medico/product_images/icon-FFK0083_13268_P_01.png" TargetMode="External"/><Relationship Id="rId228" Type="http://schemas.openxmlformats.org/officeDocument/2006/relationships/hyperlink" Target="https://eu-central-1-production3-hive-20200409160827650600000001.s3.amazonaws.com/import-files/medico/product_images/icon-FFK0122_60017_P_01.png" TargetMode="External"/><Relationship Id="rId435" Type="http://schemas.openxmlformats.org/officeDocument/2006/relationships/image" Target="../media/image212.png"/><Relationship Id="rId477" Type="http://schemas.openxmlformats.org/officeDocument/2006/relationships/hyperlink" Target="https://eu-central-1-production3-hive-20200409160827650600000001.s3.amazonaws.com/import-files/medico/product_images/icon-FFW0117_83092_P_01.png" TargetMode="External"/><Relationship Id="rId600" Type="http://schemas.openxmlformats.org/officeDocument/2006/relationships/hyperlink" Target="https://eu-central-1-production3-hive-20200409160827650600000001.s3.amazonaws.com/import-files/medico/product_images/icon-FFM0223_63105_P_01.png" TargetMode="External"/><Relationship Id="rId642" Type="http://schemas.openxmlformats.org/officeDocument/2006/relationships/hyperlink" Target="https://eu-central-1-production3-hive-20200409160827650600000001.s3.amazonaws.com/import-files/medico/product_images/icon-FFW0347_40087_P_01.png" TargetMode="External"/><Relationship Id="rId684" Type="http://schemas.openxmlformats.org/officeDocument/2006/relationships/image" Target="../media/image331.png"/><Relationship Id="rId281" Type="http://schemas.openxmlformats.org/officeDocument/2006/relationships/hyperlink" Target="https://eu-central-1-production3-hive-20200409160827650600000001.s3.amazonaws.com/import-files/medico/product_images/icon-FFT0066_13197_P_01.png" TargetMode="External"/><Relationship Id="rId337" Type="http://schemas.openxmlformats.org/officeDocument/2006/relationships/image" Target="../media/image163.png"/><Relationship Id="rId502" Type="http://schemas.openxmlformats.org/officeDocument/2006/relationships/hyperlink" Target="https://eu-central-1-production3-hive-20200409160827650600000001.s3.amazonaws.com/import-files/medico/product_images/icon-FFW0121_80012_P_01.png" TargetMode="External"/><Relationship Id="rId34" Type="http://schemas.openxmlformats.org/officeDocument/2006/relationships/hyperlink" Target="https://eu-central-1-production3-hive-20200409160827650600000001.s3.amazonaws.com/import-files/medico/product_images/icon-FFK0077_80010_P_01.png" TargetMode="External"/><Relationship Id="rId76" Type="http://schemas.openxmlformats.org/officeDocument/2006/relationships/image" Target="../media/image37.png"/><Relationship Id="rId141" Type="http://schemas.openxmlformats.org/officeDocument/2006/relationships/image" Target="../media/image67.png"/><Relationship Id="rId379" Type="http://schemas.openxmlformats.org/officeDocument/2006/relationships/image" Target="../media/image184.png"/><Relationship Id="rId544" Type="http://schemas.openxmlformats.org/officeDocument/2006/relationships/hyperlink" Target="https://eu-central-1-production3-hive-20200409160827650600000001.s3.amazonaws.com/import-files/medico/product_images/icon-FFK0012_43146_P_01.png" TargetMode="External"/><Relationship Id="rId586" Type="http://schemas.openxmlformats.org/officeDocument/2006/relationships/hyperlink" Target="https://eu-central-1-production3-hive-20200409160827650600000001.s3.amazonaws.com/import-files/medico/product_images/icon-FFM0216_13063_P_01.png" TargetMode="External"/><Relationship Id="rId7" Type="http://schemas.openxmlformats.org/officeDocument/2006/relationships/hyperlink" Target="https://eu-central-1-production3-hive-20200409160827650600000001.s3.amazonaws.com/import-files/medico/product_images/icon-1010781_73W_P_01.png" TargetMode="External"/><Relationship Id="rId183" Type="http://schemas.openxmlformats.org/officeDocument/2006/relationships/image" Target="../media/image88.png"/><Relationship Id="rId239" Type="http://schemas.openxmlformats.org/officeDocument/2006/relationships/image" Target="../media/image116.png"/><Relationship Id="rId390" Type="http://schemas.openxmlformats.org/officeDocument/2006/relationships/hyperlink" Target="https://eu-central-1-production3-hive-20200409160827650600000001.s3.amazonaws.com/import-files/medico/product_images/icon-FFW0190_80028_P_01.png" TargetMode="External"/><Relationship Id="rId404" Type="http://schemas.openxmlformats.org/officeDocument/2006/relationships/hyperlink" Target="https://eu-central-1-production3-hive-20200409160827650600000001.s3.amazonaws.com/import-files/medico/product_images/icon-FFW0192_13260_P_01.png" TargetMode="External"/><Relationship Id="rId446" Type="http://schemas.openxmlformats.org/officeDocument/2006/relationships/hyperlink" Target="https://eu-central-1-production3-hive-20200409160827650600000001.s3.amazonaws.com/import-files/medico/product_images/icon-FFM0079_13045_P_01.png" TargetMode="External"/><Relationship Id="rId611" Type="http://schemas.openxmlformats.org/officeDocument/2006/relationships/hyperlink" Target="https://eu-central-1-production3-hive-20200409160827650600000001.s3.amazonaws.com/import-files/medico/product_images/icon-FFT0052_80010_P_01.png" TargetMode="External"/><Relationship Id="rId653" Type="http://schemas.openxmlformats.org/officeDocument/2006/relationships/hyperlink" Target="https://eu-central-1-production3-hive-20200409160827650600000001.s3.amazonaws.com/import-files/medico/product_images/icon-FFW0297_83337_P_01.png" TargetMode="External"/><Relationship Id="rId250" Type="http://schemas.openxmlformats.org/officeDocument/2006/relationships/hyperlink" Target="https://eu-central-1-production3-hive-20200409160827650600000001.s3.amazonaws.com/import-files/medico/product_images/icon-FFM0147_70010_P_01.png" TargetMode="External"/><Relationship Id="rId292" Type="http://schemas.openxmlformats.org/officeDocument/2006/relationships/image" Target="../media/image141.png"/><Relationship Id="rId306" Type="http://schemas.openxmlformats.org/officeDocument/2006/relationships/image" Target="../media/image148.png"/><Relationship Id="rId488" Type="http://schemas.openxmlformats.org/officeDocument/2006/relationships/hyperlink" Target="https://eu-central-1-production3-hive-20200409160827650600000001.s3.amazonaws.com/import-files/medico/product_images/icon-FFW0108_40040_P_01.png" TargetMode="External"/><Relationship Id="rId695" Type="http://schemas.openxmlformats.org/officeDocument/2006/relationships/image" Target="../media/image336.png"/><Relationship Id="rId709" Type="http://schemas.openxmlformats.org/officeDocument/2006/relationships/image" Target="../media/image343.png"/><Relationship Id="rId45" Type="http://schemas.openxmlformats.org/officeDocument/2006/relationships/image" Target="../media/image22.png"/><Relationship Id="rId87" Type="http://schemas.openxmlformats.org/officeDocument/2006/relationships/hyperlink" Target="https://eu-central-1-production3-hive-20200409160827650600000001.s3.amazonaws.com/import-files/medico/product_images/icon-FFK0079_43108_P_01.png" TargetMode="External"/><Relationship Id="rId110" Type="http://schemas.openxmlformats.org/officeDocument/2006/relationships/hyperlink" Target="https://eu-central-1-production3-hive-20200409160827650600000001.s3.amazonaws.com/import-files/medico/product_images/icon-FFW0280_13198_P_01.png" TargetMode="External"/><Relationship Id="rId348" Type="http://schemas.openxmlformats.org/officeDocument/2006/relationships/hyperlink" Target="https://eu-central-1-production3-hive-20200409160827650600000001.s3.amazonaws.com/import-files/medico/product_images/icon-FFW0254_13260_P_01.png" TargetMode="External"/><Relationship Id="rId513" Type="http://schemas.openxmlformats.org/officeDocument/2006/relationships/image" Target="../media/image250.png"/><Relationship Id="rId555" Type="http://schemas.openxmlformats.org/officeDocument/2006/relationships/image" Target="../media/image271.png"/><Relationship Id="rId597" Type="http://schemas.openxmlformats.org/officeDocument/2006/relationships/image" Target="../media/image292.png"/><Relationship Id="rId152" Type="http://schemas.openxmlformats.org/officeDocument/2006/relationships/hyperlink" Target="https://eu-central-1-production3-hive-20200409160827650600000001.s3.amazonaws.com/import-files/medico/product_images/icon-FFM0260_63103_P_01.png" TargetMode="External"/><Relationship Id="rId194" Type="http://schemas.openxmlformats.org/officeDocument/2006/relationships/hyperlink" Target="https://eu-central-1-production3-hive-20200409160827650600000001.s3.amazonaws.com/import-files/medico/product_images/icon-FFK0015_40040_P_01.png" TargetMode="External"/><Relationship Id="rId208" Type="http://schemas.openxmlformats.org/officeDocument/2006/relationships/hyperlink" Target="https://eu-central-1-production3-hive-20200409160827650600000001.s3.amazonaws.com/import-files/medico/product_images/icon-FFK0119_13044_P_01.png" TargetMode="External"/><Relationship Id="rId415" Type="http://schemas.openxmlformats.org/officeDocument/2006/relationships/image" Target="../media/image202.png"/><Relationship Id="rId457" Type="http://schemas.openxmlformats.org/officeDocument/2006/relationships/image" Target="../media/image223.png"/><Relationship Id="rId622" Type="http://schemas.openxmlformats.org/officeDocument/2006/relationships/hyperlink" Target="https://eu-central-1-production3-hive-20200409160827650600000001.s3.amazonaws.com/import-files/medico/product_images/icon-FFT0086_13266_P_01.png" TargetMode="External"/><Relationship Id="rId261" Type="http://schemas.openxmlformats.org/officeDocument/2006/relationships/image" Target="../media/image127.png"/><Relationship Id="rId499" Type="http://schemas.openxmlformats.org/officeDocument/2006/relationships/image" Target="../media/image243.png"/><Relationship Id="rId664" Type="http://schemas.openxmlformats.org/officeDocument/2006/relationships/image" Target="../media/image322.png"/><Relationship Id="rId14" Type="http://schemas.openxmlformats.org/officeDocument/2006/relationships/image" Target="../media/image7.png"/><Relationship Id="rId56" Type="http://schemas.openxmlformats.org/officeDocument/2006/relationships/hyperlink" Target="https://eu-central-1-production3-hive-20200409160827650600000001.s3.amazonaws.com/import-files/medico/product_images/icon-1011080_13064_P_01.png" TargetMode="External"/><Relationship Id="rId317" Type="http://schemas.openxmlformats.org/officeDocument/2006/relationships/image" Target="../media/image153.png"/><Relationship Id="rId359" Type="http://schemas.openxmlformats.org/officeDocument/2006/relationships/image" Target="../media/image174.png"/><Relationship Id="rId524" Type="http://schemas.openxmlformats.org/officeDocument/2006/relationships/hyperlink" Target="https://eu-central-1-production3-hive-20200409160827650600000001.s3.amazonaws.com/import-files/medico/product_images/icon-FFK0042_13266_P_01.png" TargetMode="External"/><Relationship Id="rId566" Type="http://schemas.openxmlformats.org/officeDocument/2006/relationships/hyperlink" Target="https://eu-central-1-production3-hive-20200409160827650600000001.s3.amazonaws.com/import-files/medico/product_images/icon-FFM0212_13041_P_01.png" TargetMode="External"/><Relationship Id="rId98" Type="http://schemas.openxmlformats.org/officeDocument/2006/relationships/image" Target="../media/image48.png"/><Relationship Id="rId121" Type="http://schemas.openxmlformats.org/officeDocument/2006/relationships/hyperlink" Target="https://eu-central-1-production3-hive-20200409160827650600000001.s3.amazonaws.com/import-files/medico/product_images/icon-FFW0283_13041_P_01.png" TargetMode="External"/><Relationship Id="rId163" Type="http://schemas.openxmlformats.org/officeDocument/2006/relationships/image" Target="../media/image78.png"/><Relationship Id="rId219" Type="http://schemas.openxmlformats.org/officeDocument/2006/relationships/image" Target="../media/image106.png"/><Relationship Id="rId370" Type="http://schemas.openxmlformats.org/officeDocument/2006/relationships/hyperlink" Target="https://eu-central-1-production3-hive-20200409160827650600000001.s3.amazonaws.com/import-files/medico/product_images/icon-1010308_13152_P_01.png" TargetMode="External"/><Relationship Id="rId426" Type="http://schemas.openxmlformats.org/officeDocument/2006/relationships/hyperlink" Target="https://eu-central-1-production3-hive-20200409160827650600000001.s3.amazonaws.com/import-files/medico/product_images/icon-FFK0110_13285_P_01.png" TargetMode="External"/><Relationship Id="rId633" Type="http://schemas.openxmlformats.org/officeDocument/2006/relationships/image" Target="../media/image307.png"/><Relationship Id="rId230" Type="http://schemas.openxmlformats.org/officeDocument/2006/relationships/hyperlink" Target="https://eu-central-1-production3-hive-20200409160827650600000001.s3.amazonaws.com/import-files/medico/product_images/icon-1010785_13228_P_01.png" TargetMode="External"/><Relationship Id="rId468" Type="http://schemas.openxmlformats.org/officeDocument/2006/relationships/hyperlink" Target="https://eu-central-1-production3-hive-20200409160827650600000001.s3.amazonaws.com/import-files/medico/product_images/icon-FFW0274_63064_P_01.png" TargetMode="External"/><Relationship Id="rId675" Type="http://schemas.openxmlformats.org/officeDocument/2006/relationships/hyperlink" Target="https://eu-central-1-production3-hive-20200409160827650600000001.s3.amazonaws.com/import-files/medico/product_images/icon-FFW0277_13203_P_01.png" TargetMode="External"/><Relationship Id="rId25" Type="http://schemas.openxmlformats.org/officeDocument/2006/relationships/image" Target="../media/image12.png"/><Relationship Id="rId67" Type="http://schemas.openxmlformats.org/officeDocument/2006/relationships/image" Target="../media/image33.png"/><Relationship Id="rId272" Type="http://schemas.openxmlformats.org/officeDocument/2006/relationships/hyperlink" Target="https://eu-central-1-production3-hive-20200409160827650600000001.s3.amazonaws.com/import-files/medico/product_images/icon-FFM0022_83033_P_01.png" TargetMode="External"/><Relationship Id="rId328" Type="http://schemas.openxmlformats.org/officeDocument/2006/relationships/hyperlink" Target="https://eu-central-1-production3-hive-20200409160827650600000001.s3.amazonaws.com/import-files/medico/product_images/icon-FFW0087_13106_P_01.png" TargetMode="External"/><Relationship Id="rId535" Type="http://schemas.openxmlformats.org/officeDocument/2006/relationships/image" Target="../media/image261.png"/><Relationship Id="rId577" Type="http://schemas.openxmlformats.org/officeDocument/2006/relationships/image" Target="../media/image282.png"/><Relationship Id="rId700" Type="http://schemas.openxmlformats.org/officeDocument/2006/relationships/hyperlink" Target="https://eu-central-1-production3-hive-20200409160827650600000001.s3.amazonaws.com/import-files/medico/product_images/icon-FFW0298_53193_P_01.png" TargetMode="External"/><Relationship Id="rId132" Type="http://schemas.openxmlformats.org/officeDocument/2006/relationships/image" Target="../media/image63.png"/><Relationship Id="rId174" Type="http://schemas.openxmlformats.org/officeDocument/2006/relationships/hyperlink" Target="https://eu-central-1-production3-hive-20200409160827650600000001.s3.amazonaws.com/import-files/medico/product_images/icon-FFK0083_13269_P_01.png" TargetMode="External"/><Relationship Id="rId381" Type="http://schemas.openxmlformats.org/officeDocument/2006/relationships/image" Target="../media/image185.png"/><Relationship Id="rId602" Type="http://schemas.openxmlformats.org/officeDocument/2006/relationships/hyperlink" Target="https://eu-central-1-production3-hive-20200409160827650600000001.s3.amazonaws.com/import-files/medico/product_images/icon-FFM0223_70001_P_01.png" TargetMode="External"/><Relationship Id="rId241" Type="http://schemas.openxmlformats.org/officeDocument/2006/relationships/image" Target="../media/image117.png"/><Relationship Id="rId437" Type="http://schemas.openxmlformats.org/officeDocument/2006/relationships/image" Target="../media/image213.png"/><Relationship Id="rId479" Type="http://schemas.openxmlformats.org/officeDocument/2006/relationships/hyperlink" Target="https://eu-central-1-production3-hive-20200409160827650600000001.s3.amazonaws.com/import-files/medico/product_images/icon-FFW0117_83140_P_01.png" TargetMode="External"/><Relationship Id="rId644" Type="http://schemas.openxmlformats.org/officeDocument/2006/relationships/hyperlink" Target="https://eu-central-1-production3-hive-20200409160827650600000001.s3.amazonaws.com/import-files/medico/product_images/icon-FFW0347_83337_P_01.png" TargetMode="External"/><Relationship Id="rId686" Type="http://schemas.openxmlformats.org/officeDocument/2006/relationships/hyperlink" Target="https://eu-central-1-production3-hive-20200409160827650600000001.s3.amazonaws.com/import-files/medico/product_images/icon-FFW0267_83059_P_01.png" TargetMode="External"/><Relationship Id="rId36" Type="http://schemas.openxmlformats.org/officeDocument/2006/relationships/hyperlink" Target="https://eu-central-1-production3-hive-20200409160827650600000001.s3.amazonaws.com/import-files/medico/product_images/icon-FFW0019_13070_P_01.png" TargetMode="External"/><Relationship Id="rId283" Type="http://schemas.openxmlformats.org/officeDocument/2006/relationships/hyperlink" Target="https://eu-central-1-production3-hive-20200409160827650600000001.s3.amazonaws.com/import-files/medico/product_images/icon-FFT0066_53135_P_01.png" TargetMode="External"/><Relationship Id="rId339" Type="http://schemas.openxmlformats.org/officeDocument/2006/relationships/image" Target="../media/image164.png"/><Relationship Id="rId490" Type="http://schemas.openxmlformats.org/officeDocument/2006/relationships/hyperlink" Target="https://eu-central-1-production3-hive-20200409160827650600000001.s3.amazonaws.com/import-files/medico/product_images/icon-FFW0108_80010_P_01.png" TargetMode="External"/><Relationship Id="rId504" Type="http://schemas.openxmlformats.org/officeDocument/2006/relationships/hyperlink" Target="https://eu-central-1-production3-hive-20200409160827650600000001.s3.amazonaws.com/import-files/medico/product_images/icon-FFW0121_80028_P_01.png" TargetMode="External"/><Relationship Id="rId546" Type="http://schemas.openxmlformats.org/officeDocument/2006/relationships/hyperlink" Target="https://eu-central-1-production3-hive-20200409160827650600000001.s3.amazonaws.com/import-files/medico/product_images/icon-FFK0012_63031_P_01.png" TargetMode="External"/><Relationship Id="rId711" Type="http://schemas.openxmlformats.org/officeDocument/2006/relationships/image" Target="../media/image344.png"/><Relationship Id="rId78" Type="http://schemas.openxmlformats.org/officeDocument/2006/relationships/image" Target="../media/image38.png"/><Relationship Id="rId101" Type="http://schemas.openxmlformats.org/officeDocument/2006/relationships/hyperlink" Target="https://eu-central-1-production3-hive-20200409160827650600000001.s3.amazonaws.com/import-files/medico/product_images/icon-FFT0054_13159_P_01.png" TargetMode="External"/><Relationship Id="rId143" Type="http://schemas.openxmlformats.org/officeDocument/2006/relationships/image" Target="../media/image68.png"/><Relationship Id="rId185" Type="http://schemas.openxmlformats.org/officeDocument/2006/relationships/image" Target="../media/image89.png"/><Relationship Id="rId350" Type="http://schemas.openxmlformats.org/officeDocument/2006/relationships/hyperlink" Target="https://eu-central-1-production3-hive-20200409160827650600000001.s3.amazonaws.com/import-files/medico/product_images/icon-FFW0254_83338_P_01.png" TargetMode="External"/><Relationship Id="rId406" Type="http://schemas.openxmlformats.org/officeDocument/2006/relationships/hyperlink" Target="https://eu-central-1-production3-hive-20200409160827650600000001.s3.amazonaws.com/import-files/medico/product_images/icon-FFW0192_73023_P_01.png" TargetMode="External"/><Relationship Id="rId588" Type="http://schemas.openxmlformats.org/officeDocument/2006/relationships/hyperlink" Target="https://eu-central-1-production3-hive-20200409160827650600000001.s3.amazonaws.com/import-files/medico/product_images/icon-FFM0216_80010_P_01.png" TargetMode="External"/><Relationship Id="rId9" Type="http://schemas.openxmlformats.org/officeDocument/2006/relationships/hyperlink" Target="https://eu-central-1-production3-hive-20200409160827650600000001.s3.amazonaws.com/import-files/medico/product_images/icon-FFK0034_13068_P_01.png" TargetMode="External"/><Relationship Id="rId210" Type="http://schemas.openxmlformats.org/officeDocument/2006/relationships/hyperlink" Target="https://eu-central-1-production3-hive-20200409160827650600000001.s3.amazonaws.com/import-files/medico/product_images/icon-FFK0119_13063_P_01.png" TargetMode="External"/><Relationship Id="rId392" Type="http://schemas.openxmlformats.org/officeDocument/2006/relationships/hyperlink" Target="https://eu-central-1-production3-hive-20200409160827650600000001.s3.amazonaws.com/import-files/medico/product_images/icon-FFW0249_40064_P_01.png" TargetMode="External"/><Relationship Id="rId448" Type="http://schemas.openxmlformats.org/officeDocument/2006/relationships/hyperlink" Target="https://eu-central-1-production3-hive-20200409160827650600000001.s3.amazonaws.com/import-files/medico/product_images/icon-FFM0079_13214_P_01.png" TargetMode="External"/><Relationship Id="rId613" Type="http://schemas.openxmlformats.org/officeDocument/2006/relationships/hyperlink" Target="https://eu-central-1-production3-hive-20200409160827650600000001.s3.amazonaws.com/import-files/medico/product_images/icon-FFT0025_13066_P_01.png" TargetMode="External"/><Relationship Id="rId655" Type="http://schemas.openxmlformats.org/officeDocument/2006/relationships/hyperlink" Target="https://eu-central-1-production3-hive-20200409160827650600000001.s3.amazonaws.com/import-files/medico/product_images/icon-FFW0344_80010_P_01.png" TargetMode="External"/><Relationship Id="rId697" Type="http://schemas.openxmlformats.org/officeDocument/2006/relationships/image" Target="../media/image337.png"/><Relationship Id="rId252" Type="http://schemas.openxmlformats.org/officeDocument/2006/relationships/hyperlink" Target="https://eu-central-1-production3-hive-20200409160827650600000001.s3.amazonaws.com/import-files/medico/product_images/icon-FFM0002_13220_P_01.png" TargetMode="External"/><Relationship Id="rId294" Type="http://schemas.openxmlformats.org/officeDocument/2006/relationships/image" Target="../media/image142.png"/><Relationship Id="rId308" Type="http://schemas.openxmlformats.org/officeDocument/2006/relationships/image" Target="../media/image149.png"/><Relationship Id="rId515" Type="http://schemas.openxmlformats.org/officeDocument/2006/relationships/image" Target="../media/image251.png"/><Relationship Id="rId47" Type="http://schemas.openxmlformats.org/officeDocument/2006/relationships/image" Target="../media/image23.png"/><Relationship Id="rId89" Type="http://schemas.openxmlformats.org/officeDocument/2006/relationships/hyperlink" Target="https://eu-central-1-production3-hive-20200409160827650600000001.s3.amazonaws.com/import-files/medico/product_images/icon-FFK0079_83150_P_01.png" TargetMode="External"/><Relationship Id="rId112" Type="http://schemas.openxmlformats.org/officeDocument/2006/relationships/hyperlink" Target="https://eu-central-1-production3-hive-20200409160827650600000001.s3.amazonaws.com/import-files/medico/product_images/icon-FFW0280_83036_P_01.png" TargetMode="External"/><Relationship Id="rId154" Type="http://schemas.openxmlformats.org/officeDocument/2006/relationships/hyperlink" Target="https://eu-central-1-production3-hive-20200409160827650600000001.s3.amazonaws.com/import-files/medico/product_images/icon-1010302_40024_P_01.png" TargetMode="External"/><Relationship Id="rId361" Type="http://schemas.openxmlformats.org/officeDocument/2006/relationships/image" Target="../media/image175.png"/><Relationship Id="rId557" Type="http://schemas.openxmlformats.org/officeDocument/2006/relationships/image" Target="../media/image272.png"/><Relationship Id="rId599" Type="http://schemas.openxmlformats.org/officeDocument/2006/relationships/image" Target="../media/image293.png"/><Relationship Id="rId196" Type="http://schemas.openxmlformats.org/officeDocument/2006/relationships/hyperlink" Target="https://eu-central-1-production3-hive-20200409160827650600000001.s3.amazonaws.com/import-files/medico/product_images/icon-FFK0015_50070_P_01.png" TargetMode="External"/><Relationship Id="rId417" Type="http://schemas.openxmlformats.org/officeDocument/2006/relationships/image" Target="../media/image203.png"/><Relationship Id="rId459" Type="http://schemas.openxmlformats.org/officeDocument/2006/relationships/image" Target="../media/image224.png"/><Relationship Id="rId624" Type="http://schemas.openxmlformats.org/officeDocument/2006/relationships/hyperlink" Target="https://eu-central-1-production3-hive-20200409160827650600000001.s3.amazonaws.com/import-files/medico/product_images/icon-FFT0086_13267_P_01.png" TargetMode="External"/><Relationship Id="rId666" Type="http://schemas.openxmlformats.org/officeDocument/2006/relationships/image" Target="../media/image323.png"/><Relationship Id="rId16" Type="http://schemas.openxmlformats.org/officeDocument/2006/relationships/image" Target="../media/image8.png"/><Relationship Id="rId221" Type="http://schemas.openxmlformats.org/officeDocument/2006/relationships/image" Target="../media/image107.png"/><Relationship Id="rId263" Type="http://schemas.openxmlformats.org/officeDocument/2006/relationships/image" Target="../media/image128.png"/><Relationship Id="rId319" Type="http://schemas.openxmlformats.org/officeDocument/2006/relationships/image" Target="../media/image154.png"/><Relationship Id="rId470" Type="http://schemas.openxmlformats.org/officeDocument/2006/relationships/hyperlink" Target="https://eu-central-1-production3-hive-20200409160827650600000001.s3.amazonaws.com/import-files/medico/product_images/icon-FFW0274_83250_P_01.png" TargetMode="External"/><Relationship Id="rId526" Type="http://schemas.openxmlformats.org/officeDocument/2006/relationships/hyperlink" Target="https://eu-central-1-production3-hive-20200409160827650600000001.s3.amazonaws.com/import-files/medico/product_images/icon-FFK0042_13267_P_01.png" TargetMode="External"/><Relationship Id="rId58" Type="http://schemas.openxmlformats.org/officeDocument/2006/relationships/hyperlink" Target="https://eu-central-1-production3-hive-20200409160827650600000001.s3.amazonaws.com/import-files/medico/product_images/icon-1011080_53075_P_01.png" TargetMode="External"/><Relationship Id="rId123" Type="http://schemas.openxmlformats.org/officeDocument/2006/relationships/hyperlink" Target="https://eu-central-1-production3-hive-20200409160827650600000001.s3.amazonaws.com/import-files/medico/product_images/icon-FFW0252_53131_P_01.png" TargetMode="External"/><Relationship Id="rId330" Type="http://schemas.openxmlformats.org/officeDocument/2006/relationships/hyperlink" Target="https://eu-central-1-production3-hive-20200409160827650600000001.s3.amazonaws.com/import-files/medico/product_images/icon-FFW0087_40009_P_01.png" TargetMode="External"/><Relationship Id="rId568" Type="http://schemas.openxmlformats.org/officeDocument/2006/relationships/hyperlink" Target="https://eu-central-1-production3-hive-20200409160827650600000001.s3.amazonaws.com/import-files/medico/product_images/icon-FFM0212_13096_P_01.png" TargetMode="External"/><Relationship Id="rId165" Type="http://schemas.openxmlformats.org/officeDocument/2006/relationships/image" Target="../media/image79.png"/><Relationship Id="rId372" Type="http://schemas.openxmlformats.org/officeDocument/2006/relationships/hyperlink" Target="https://eu-central-1-production3-hive-20200409160827650600000001.s3.amazonaws.com/import-files/medico/product_images/icon-1010308_13279_P_01.png" TargetMode="External"/><Relationship Id="rId428" Type="http://schemas.openxmlformats.org/officeDocument/2006/relationships/hyperlink" Target="https://eu-central-1-production3-hive-20200409160827650600000001.s3.amazonaws.com/import-files/medico/product_images/icon-FFK0110_63108_P_01.png" TargetMode="External"/><Relationship Id="rId635" Type="http://schemas.openxmlformats.org/officeDocument/2006/relationships/image" Target="../media/image308.png"/><Relationship Id="rId677" Type="http://schemas.openxmlformats.org/officeDocument/2006/relationships/image" Target="../media/image328.png"/><Relationship Id="rId232" Type="http://schemas.openxmlformats.org/officeDocument/2006/relationships/hyperlink" Target="https://eu-central-1-production3-hive-20200409160827650600000001.s3.amazonaws.com/import-files/medico/product_images/icon-1010785_13270_P_01.png" TargetMode="External"/><Relationship Id="rId274" Type="http://schemas.openxmlformats.org/officeDocument/2006/relationships/hyperlink" Target="https://eu-central-1-production3-hive-20200409160827650600000001.s3.amazonaws.com/import-files/medico/product_images/icon-FFM0193_53194_P_01.png" TargetMode="External"/><Relationship Id="rId481" Type="http://schemas.openxmlformats.org/officeDocument/2006/relationships/hyperlink" Target="https://eu-central-1-production3-hive-20200409160827650600000001.s3.amazonaws.com/import-files/medico/product_images/icon-FFW0276_43103_P_01.png" TargetMode="External"/><Relationship Id="rId702" Type="http://schemas.openxmlformats.org/officeDocument/2006/relationships/hyperlink" Target="https://eu-central-1-production3-hive-20200409160827650600000001.s3.amazonaws.com/import-files/medico/product_images/icon-FFW0298_83241_P_01.png" TargetMode="External"/><Relationship Id="rId27" Type="http://schemas.openxmlformats.org/officeDocument/2006/relationships/image" Target="../media/image13.png"/><Relationship Id="rId69" Type="http://schemas.openxmlformats.org/officeDocument/2006/relationships/image" Target="../media/image34.png"/><Relationship Id="rId134" Type="http://schemas.openxmlformats.org/officeDocument/2006/relationships/image" Target="../media/image64.png"/><Relationship Id="rId537" Type="http://schemas.openxmlformats.org/officeDocument/2006/relationships/image" Target="../media/image262.png"/><Relationship Id="rId579" Type="http://schemas.openxmlformats.org/officeDocument/2006/relationships/image" Target="../media/image283.png"/><Relationship Id="rId80" Type="http://schemas.openxmlformats.org/officeDocument/2006/relationships/image" Target="../media/image39.png"/><Relationship Id="rId176" Type="http://schemas.openxmlformats.org/officeDocument/2006/relationships/hyperlink" Target="https://eu-central-1-production3-hive-20200409160827650600000001.s3.amazonaws.com/import-files/medico/product_images/icon-FFK0083_43144_P_01.png" TargetMode="External"/><Relationship Id="rId341" Type="http://schemas.openxmlformats.org/officeDocument/2006/relationships/image" Target="../media/image165.png"/><Relationship Id="rId383" Type="http://schemas.openxmlformats.org/officeDocument/2006/relationships/image" Target="../media/image186.png"/><Relationship Id="rId439" Type="http://schemas.openxmlformats.org/officeDocument/2006/relationships/image" Target="../media/image214.png"/><Relationship Id="rId590" Type="http://schemas.openxmlformats.org/officeDocument/2006/relationships/hyperlink" Target="https://eu-central-1-production3-hive-20200409160827650600000001.s3.amazonaws.com/import-files/medico/product_images/icon-FFM0199_83247_P_01.png" TargetMode="External"/><Relationship Id="rId604" Type="http://schemas.openxmlformats.org/officeDocument/2006/relationships/hyperlink" Target="https://eu-central-1-production3-hive-20200409160827650600000001.s3.amazonaws.com/import-files/medico/product_images/icon-FFM0223_80010_P_01.png" TargetMode="External"/><Relationship Id="rId646" Type="http://schemas.openxmlformats.org/officeDocument/2006/relationships/hyperlink" Target="https://eu-central-1-production3-hive-20200409160827650600000001.s3.amazonaws.com/import-files/medico/product_images/icon-FFW0280_13036_P_01.png" TargetMode="External"/><Relationship Id="rId201" Type="http://schemas.openxmlformats.org/officeDocument/2006/relationships/image" Target="../media/image97.png"/><Relationship Id="rId243" Type="http://schemas.openxmlformats.org/officeDocument/2006/relationships/image" Target="../media/image118.png"/><Relationship Id="rId285" Type="http://schemas.openxmlformats.org/officeDocument/2006/relationships/hyperlink" Target="https://eu-central-1-production3-hive-20200409160827650600000001.s3.amazonaws.com/import-files/medico/product_images/icon-FFT0069_43148_P_01.png" TargetMode="External"/><Relationship Id="rId450" Type="http://schemas.openxmlformats.org/officeDocument/2006/relationships/hyperlink" Target="https://eu-central-1-production3-hive-20200409160827650600000001.s3.amazonaws.com/import-files/medico/product_images/icon-FFM0079_80010_P_01.png" TargetMode="External"/><Relationship Id="rId506" Type="http://schemas.openxmlformats.org/officeDocument/2006/relationships/hyperlink" Target="https://eu-central-1-production3-hive-20200409160827650600000001.s3.amazonaws.com/import-files/medico/product_images/icon-FFK0049_13075_P_01.png" TargetMode="External"/><Relationship Id="rId688" Type="http://schemas.openxmlformats.org/officeDocument/2006/relationships/hyperlink" Target="https://eu-central-1-production3-hive-20200409160827650600000001.s3.amazonaws.com/import-files/medico/product_images/icon-FFW0267_83345_P_01.png" TargetMode="External"/><Relationship Id="rId38" Type="http://schemas.openxmlformats.org/officeDocument/2006/relationships/hyperlink" Target="https://eu-central-1-production3-hive-20200409160827650600000001.s3.amazonaws.com/import-files/medico/product_images/icon-FFM0215_13217_P_01.png" TargetMode="External"/><Relationship Id="rId103" Type="http://schemas.openxmlformats.org/officeDocument/2006/relationships/hyperlink" Target="https://eu-central-1-production3-hive-20200409160827650600000001.s3.amazonaws.com/import-files/medico/product_images/icon-FFT0051_13214_P_01.png" TargetMode="External"/><Relationship Id="rId310" Type="http://schemas.openxmlformats.org/officeDocument/2006/relationships/image" Target="../media/image150.png"/><Relationship Id="rId492" Type="http://schemas.openxmlformats.org/officeDocument/2006/relationships/hyperlink" Target="https://eu-central-1-production3-hive-20200409160827650600000001.s3.amazonaws.com/import-files/medico/product_images/icon-FFW0121_10004_P_01.png" TargetMode="External"/><Relationship Id="rId548" Type="http://schemas.openxmlformats.org/officeDocument/2006/relationships/hyperlink" Target="https://eu-central-1-production3-hive-20200409160827650600000001.s3.amazonaws.com/import-files/medico/product_images/icon-FFK0012_63103_P_01.png" TargetMode="External"/><Relationship Id="rId713" Type="http://schemas.openxmlformats.org/officeDocument/2006/relationships/image" Target="../media/image345.png"/><Relationship Id="rId91" Type="http://schemas.openxmlformats.org/officeDocument/2006/relationships/hyperlink" Target="https://eu-central-1-production3-hive-20200409160827650600000001.s3.amazonaws.com/import-files/medico/product_images/icon-FFK0012_83259_P_01.png" TargetMode="External"/><Relationship Id="rId145" Type="http://schemas.openxmlformats.org/officeDocument/2006/relationships/image" Target="../media/image69.png"/><Relationship Id="rId187" Type="http://schemas.openxmlformats.org/officeDocument/2006/relationships/image" Target="../media/image90.png"/><Relationship Id="rId352" Type="http://schemas.openxmlformats.org/officeDocument/2006/relationships/hyperlink" Target="https://eu-central-1-production3-hive-20200409160827650600000001.s3.amazonaws.com/import-files/medico/product_images/icon-FFW0255_13199_P_01.png" TargetMode="External"/><Relationship Id="rId394" Type="http://schemas.openxmlformats.org/officeDocument/2006/relationships/hyperlink" Target="https://eu-central-1-production3-hive-20200409160827650600000001.s3.amazonaws.com/import-files/medico/product_images/icon-FFW0249_40086_P_01.png" TargetMode="External"/><Relationship Id="rId408" Type="http://schemas.openxmlformats.org/officeDocument/2006/relationships/hyperlink" Target="https://eu-central-1-production3-hive-20200409160827650600000001.s3.amazonaws.com/import-files/medico/product_images/icon-FFM0131_13037_P_01.png" TargetMode="External"/><Relationship Id="rId615" Type="http://schemas.openxmlformats.org/officeDocument/2006/relationships/hyperlink" Target="https://eu-central-1-production3-hive-20200409160827650600000001.s3.amazonaws.com/import-files/medico/product_images/icon-FFT0025_13070_P_01.png" TargetMode="External"/><Relationship Id="rId212" Type="http://schemas.openxmlformats.org/officeDocument/2006/relationships/hyperlink" Target="https://eu-central-1-production3-hive-20200409160827650600000001.s3.amazonaws.com/import-files/medico/product_images/icon-FFK0119_13261_P_01.png" TargetMode="External"/><Relationship Id="rId254" Type="http://schemas.openxmlformats.org/officeDocument/2006/relationships/hyperlink" Target="https://eu-central-1-production3-hive-20200409160827650600000001.s3.amazonaws.com/import-files/medico/product_images/icon-FFM0194_13041_P_01.png" TargetMode="External"/><Relationship Id="rId657" Type="http://schemas.openxmlformats.org/officeDocument/2006/relationships/hyperlink" Target="https://eu-central-1-production3-hive-20200409160827650600000001.s3.amazonaws.com/import-files/medico/product_images/icon-FFW0345_40087_P_01.png" TargetMode="External"/><Relationship Id="rId699" Type="http://schemas.openxmlformats.org/officeDocument/2006/relationships/image" Target="../media/image338.png"/><Relationship Id="rId49" Type="http://schemas.openxmlformats.org/officeDocument/2006/relationships/image" Target="../media/image24.png"/><Relationship Id="rId114" Type="http://schemas.openxmlformats.org/officeDocument/2006/relationships/image" Target="../media/image54.png"/><Relationship Id="rId296" Type="http://schemas.openxmlformats.org/officeDocument/2006/relationships/image" Target="../media/image143.png"/><Relationship Id="rId461" Type="http://schemas.openxmlformats.org/officeDocument/2006/relationships/image" Target="../media/image225.png"/><Relationship Id="rId517" Type="http://schemas.openxmlformats.org/officeDocument/2006/relationships/image" Target="../media/image252.png"/><Relationship Id="rId559" Type="http://schemas.openxmlformats.org/officeDocument/2006/relationships/image" Target="../media/image273.png"/><Relationship Id="rId60" Type="http://schemas.openxmlformats.org/officeDocument/2006/relationships/hyperlink" Target="https://eu-central-1-production3-hive-20200409160827650600000001.s3.amazonaws.com/import-files/medico/product_images/icon-1011080_83259_P_01.png" TargetMode="External"/><Relationship Id="rId156" Type="http://schemas.openxmlformats.org/officeDocument/2006/relationships/hyperlink" Target="https://eu-central-1-production3-hive-20200409160827650600000001.s3.amazonaws.com/import-files/medico/product_images/icon-FFW0296_40064_P_01.png" TargetMode="External"/><Relationship Id="rId198" Type="http://schemas.openxmlformats.org/officeDocument/2006/relationships/hyperlink" Target="https://eu-central-1-production3-hive-20200409160827650600000001.s3.amazonaws.com/import-files/medico/product_images/icon-1010781_40024_P_01.png" TargetMode="External"/><Relationship Id="rId321" Type="http://schemas.openxmlformats.org/officeDocument/2006/relationships/image" Target="../media/image155.png"/><Relationship Id="rId363" Type="http://schemas.openxmlformats.org/officeDocument/2006/relationships/image" Target="../media/image176.png"/><Relationship Id="rId419" Type="http://schemas.openxmlformats.org/officeDocument/2006/relationships/image" Target="../media/image204.png"/><Relationship Id="rId570" Type="http://schemas.openxmlformats.org/officeDocument/2006/relationships/hyperlink" Target="https://eu-central-1-production3-hive-20200409160827650600000001.s3.amazonaws.com/import-files/medico/product_images/icon-FFM0212_13275_P_01.png" TargetMode="External"/><Relationship Id="rId626" Type="http://schemas.openxmlformats.org/officeDocument/2006/relationships/hyperlink" Target="https://eu-central-1-production3-hive-20200409160827650600000001.s3.amazonaws.com/import-files/medico/product_images/icon-FFT0070_40063_P_01.png" TargetMode="External"/><Relationship Id="rId223" Type="http://schemas.openxmlformats.org/officeDocument/2006/relationships/image" Target="../media/image108.png"/><Relationship Id="rId430" Type="http://schemas.openxmlformats.org/officeDocument/2006/relationships/hyperlink" Target="https://eu-central-1-production3-hive-20200409160827650600000001.s3.amazonaws.com/import-files/medico/product_images/icon-FFK0110_83052_P_01.png" TargetMode="External"/><Relationship Id="rId668" Type="http://schemas.openxmlformats.org/officeDocument/2006/relationships/image" Target="../media/image324.png"/><Relationship Id="rId18" Type="http://schemas.openxmlformats.org/officeDocument/2006/relationships/image" Target="../media/image9.png"/><Relationship Id="rId265" Type="http://schemas.openxmlformats.org/officeDocument/2006/relationships/image" Target="../media/image129.png"/><Relationship Id="rId472" Type="http://schemas.openxmlformats.org/officeDocument/2006/relationships/hyperlink" Target="https://eu-central-1-production3-hive-20200409160827650600000001.s3.amazonaws.com/import-files/medico/product_images/icon-FFW0275_13045_P_01.png" TargetMode="External"/><Relationship Id="rId528" Type="http://schemas.openxmlformats.org/officeDocument/2006/relationships/hyperlink" Target="https://eu-central-1-production3-hive-20200409160827650600000001.s3.amazonaws.com/import-files/medico/product_images/icon-FFK0042_43069_P_01.png" TargetMode="External"/><Relationship Id="rId125" Type="http://schemas.openxmlformats.org/officeDocument/2006/relationships/hyperlink" Target="https://eu-central-1-production3-hive-20200409160827650600000001.s3.amazonaws.com/import-files/medico/product_images/icon-FFW0269_80012_P_01.png" TargetMode="External"/><Relationship Id="rId167" Type="http://schemas.openxmlformats.org/officeDocument/2006/relationships/image" Target="../media/image80.png"/><Relationship Id="rId332" Type="http://schemas.openxmlformats.org/officeDocument/2006/relationships/hyperlink" Target="https://eu-central-1-production3-hive-20200409160827650600000001.s3.amazonaws.com/import-files/medico/product_images/icon-FFW0087_73006_P_01.png" TargetMode="External"/><Relationship Id="rId374" Type="http://schemas.openxmlformats.org/officeDocument/2006/relationships/hyperlink" Target="https://eu-central-1-production3-hive-20200409160827650600000001.s3.amazonaws.com/import-files/medico/product_images/icon-1010308_43038_P_01.png" TargetMode="External"/><Relationship Id="rId581" Type="http://schemas.openxmlformats.org/officeDocument/2006/relationships/image" Target="../media/image284.png"/><Relationship Id="rId71" Type="http://schemas.openxmlformats.org/officeDocument/2006/relationships/hyperlink" Target="https://eu-central-1-production3-hive-20200409160827650600000001.s3.amazonaws.com/import-files/medico/product_images/icon-FFW0212_13069_P_01.png" TargetMode="External"/><Relationship Id="rId234" Type="http://schemas.openxmlformats.org/officeDocument/2006/relationships/hyperlink" Target="https://eu-central-1-production3-hive-20200409160827650600000001.s3.amazonaws.com/import-files/medico/product_images/icon-1010785_43148_P_01.png" TargetMode="External"/><Relationship Id="rId637" Type="http://schemas.openxmlformats.org/officeDocument/2006/relationships/image" Target="../media/image309.png"/><Relationship Id="rId679" Type="http://schemas.openxmlformats.org/officeDocument/2006/relationships/image" Target="../media/image329.png"/><Relationship Id="rId2" Type="http://schemas.openxmlformats.org/officeDocument/2006/relationships/image" Target="../media/image1.png"/><Relationship Id="rId29" Type="http://schemas.openxmlformats.org/officeDocument/2006/relationships/image" Target="../media/image14.png"/><Relationship Id="rId276" Type="http://schemas.openxmlformats.org/officeDocument/2006/relationships/hyperlink" Target="https://eu-central-1-production3-hive-20200409160827650600000001.s3.amazonaws.com/import-files/medico/product_images/icon-FFT0088_13274_P_01.png" TargetMode="External"/><Relationship Id="rId441" Type="http://schemas.openxmlformats.org/officeDocument/2006/relationships/image" Target="../media/image215.png"/><Relationship Id="rId483" Type="http://schemas.openxmlformats.org/officeDocument/2006/relationships/hyperlink" Target="https://eu-central-1-production3-hive-20200409160827650600000001.s3.amazonaws.com/import-files/medico/product_images/icon-FFW0276_43104_P_01.png" TargetMode="External"/><Relationship Id="rId539" Type="http://schemas.openxmlformats.org/officeDocument/2006/relationships/image" Target="../media/image263.png"/><Relationship Id="rId690" Type="http://schemas.openxmlformats.org/officeDocument/2006/relationships/hyperlink" Target="https://eu-central-1-production3-hive-20200409160827650600000001.s3.amazonaws.com/import-files/medico/product_images/icon-FFW0298_10005_P_01.png" TargetMode="External"/><Relationship Id="rId704" Type="http://schemas.openxmlformats.org/officeDocument/2006/relationships/hyperlink" Target="https://eu-central-1-production3-hive-20200409160827650600000001.s3.amazonaws.com/import-files/medico/product_images/icon-FFW0242_20004_P_01.png" TargetMode="External"/><Relationship Id="rId40" Type="http://schemas.openxmlformats.org/officeDocument/2006/relationships/hyperlink" Target="https://eu-central-1-production3-hive-20200409160827650600000001.s3.amazonaws.com/import-files/medico/product_images/icon-FFM0215_80014_P_01.png" TargetMode="External"/><Relationship Id="rId136" Type="http://schemas.openxmlformats.org/officeDocument/2006/relationships/image" Target="../media/image65.png"/><Relationship Id="rId178" Type="http://schemas.openxmlformats.org/officeDocument/2006/relationships/hyperlink" Target="https://eu-central-1-production3-hive-20200409160827650600000001.s3.amazonaws.com/import-files/medico/product_images/icon-FFK0152_40029_P_01.png" TargetMode="External"/><Relationship Id="rId301" Type="http://schemas.openxmlformats.org/officeDocument/2006/relationships/hyperlink" Target="https://eu-central-1-production3-hive-20200409160827650600000001.s3.amazonaws.com/import-files/medico/product_images/icon-FFT0014_63031_P_01.png" TargetMode="External"/><Relationship Id="rId343" Type="http://schemas.openxmlformats.org/officeDocument/2006/relationships/image" Target="../media/image166.png"/><Relationship Id="rId550" Type="http://schemas.openxmlformats.org/officeDocument/2006/relationships/hyperlink" Target="https://eu-central-1-production3-hive-20200409160827650600000001.s3.amazonaws.com/import-files/medico/product_images/icon-FFK0012_83234_P_01.png" TargetMode="External"/><Relationship Id="rId82" Type="http://schemas.openxmlformats.org/officeDocument/2006/relationships/image" Target="../media/image40.png"/><Relationship Id="rId203" Type="http://schemas.openxmlformats.org/officeDocument/2006/relationships/image" Target="../media/image98.png"/><Relationship Id="rId385" Type="http://schemas.openxmlformats.org/officeDocument/2006/relationships/image" Target="../media/image187.png"/><Relationship Id="rId592" Type="http://schemas.openxmlformats.org/officeDocument/2006/relationships/hyperlink" Target="https://eu-central-1-production3-hive-20200409160827650600000001.s3.amazonaws.com/import-files/medico/product_images/icon-FFM0223_13283_P_01.png" TargetMode="External"/><Relationship Id="rId606" Type="http://schemas.openxmlformats.org/officeDocument/2006/relationships/hyperlink" Target="https://eu-central-1-production3-hive-20200409160827650600000001.s3.amazonaws.com/import-files/medico/product_images/icon-FFM0223_80012_P_01.png" TargetMode="External"/><Relationship Id="rId648" Type="http://schemas.openxmlformats.org/officeDocument/2006/relationships/hyperlink" Target="https://eu-central-1-production3-hive-20200409160827650600000001.s3.amazonaws.com/import-files/medico/product_images/icon-FFW0280_13096_P_01.png" TargetMode="External"/><Relationship Id="rId245" Type="http://schemas.openxmlformats.org/officeDocument/2006/relationships/image" Target="../media/image119.png"/><Relationship Id="rId287" Type="http://schemas.openxmlformats.org/officeDocument/2006/relationships/hyperlink" Target="https://eu-central-1-production3-hive-20200409160827650600000001.s3.amazonaws.com/import-files/medico/product_images/icon-FFT0069_60017_P_01.png" TargetMode="External"/><Relationship Id="rId410" Type="http://schemas.openxmlformats.org/officeDocument/2006/relationships/hyperlink" Target="https://eu-central-1-production3-hive-20200409160827650600000001.s3.amazonaws.com/import-files/medico/product_images/icon-FFM0131_50005_P_01.png" TargetMode="External"/><Relationship Id="rId452" Type="http://schemas.openxmlformats.org/officeDocument/2006/relationships/hyperlink" Target="https://eu-central-1-production3-hive-20200409160827650600000001.s3.amazonaws.com/import-files/medico/product_images/icon-FFM0079_83036_P_01.png" TargetMode="External"/><Relationship Id="rId494" Type="http://schemas.openxmlformats.org/officeDocument/2006/relationships/hyperlink" Target="https://eu-central-1-production3-hive-20200409160827650600000001.s3.amazonaws.com/import-files/medico/product_images/icon-FFW0121_33039_P_01.png" TargetMode="External"/><Relationship Id="rId508" Type="http://schemas.openxmlformats.org/officeDocument/2006/relationships/hyperlink" Target="https://eu-central-1-production3-hive-20200409160827650600000001.s3.amazonaws.com/import-files/medico/product_images/icon-FFK0049_40029_P_01.png" TargetMode="External"/><Relationship Id="rId715" Type="http://schemas.openxmlformats.org/officeDocument/2006/relationships/image" Target="../media/image346.png"/><Relationship Id="rId105" Type="http://schemas.openxmlformats.org/officeDocument/2006/relationships/hyperlink" Target="https://eu-central-1-production3-hive-20200409160827650600000001.s3.amazonaws.com/import-files/medico/product_images/icon-FFT0051_43108_P_01.png" TargetMode="External"/><Relationship Id="rId147" Type="http://schemas.openxmlformats.org/officeDocument/2006/relationships/image" Target="../media/image70.png"/><Relationship Id="rId312" Type="http://schemas.openxmlformats.org/officeDocument/2006/relationships/hyperlink" Target="https://eu-central-1-production3-hive-20200409160827650600000001.s3.amazonaws.com/import-files/medico/product_images/icon-FFW0227_40021_P_01.png" TargetMode="External"/><Relationship Id="rId354" Type="http://schemas.openxmlformats.org/officeDocument/2006/relationships/hyperlink" Target="https://eu-central-1-production3-hive-20200409160827650600000001.s3.amazonaws.com/import-files/medico/product_images/icon-FFW0255_83338_P_01.png" TargetMode="External"/><Relationship Id="rId51" Type="http://schemas.openxmlformats.org/officeDocument/2006/relationships/image" Target="../media/image25.png"/><Relationship Id="rId72" Type="http://schemas.openxmlformats.org/officeDocument/2006/relationships/image" Target="../media/image35.png"/><Relationship Id="rId93" Type="http://schemas.openxmlformats.org/officeDocument/2006/relationships/hyperlink" Target="https://eu-central-1-production3-hive-20200409160827650600000001.s3.amazonaws.com/import-files/medico/product_images/icon-FFM0214_13215_P_01.png" TargetMode="External"/><Relationship Id="rId189" Type="http://schemas.openxmlformats.org/officeDocument/2006/relationships/image" Target="../media/image91.png"/><Relationship Id="rId375" Type="http://schemas.openxmlformats.org/officeDocument/2006/relationships/image" Target="../media/image182.png"/><Relationship Id="rId396" Type="http://schemas.openxmlformats.org/officeDocument/2006/relationships/hyperlink" Target="https://eu-central-1-production3-hive-20200409160827650600000001.s3.amazonaws.com/import-files/medico/product_images/icon-FFW0249_50052_P_01.png" TargetMode="External"/><Relationship Id="rId561" Type="http://schemas.openxmlformats.org/officeDocument/2006/relationships/image" Target="../media/image274.png"/><Relationship Id="rId582" Type="http://schemas.openxmlformats.org/officeDocument/2006/relationships/hyperlink" Target="https://eu-central-1-production3-hive-20200409160827650600000001.s3.amazonaws.com/import-files/medico/product_images/icon-FFM0216_10004_P_01.png" TargetMode="External"/><Relationship Id="rId617" Type="http://schemas.openxmlformats.org/officeDocument/2006/relationships/image" Target="../media/image300.png"/><Relationship Id="rId638" Type="http://schemas.openxmlformats.org/officeDocument/2006/relationships/hyperlink" Target="https://eu-central-1-production3-hive-20200409160827650600000001.s3.amazonaws.com/import-files/medico/product_images/icon-FFW0225_63038_P_01.png" TargetMode="External"/><Relationship Id="rId659" Type="http://schemas.openxmlformats.org/officeDocument/2006/relationships/hyperlink" Target="https://eu-central-1-production3-hive-20200409160827650600000001.s3.amazonaws.com/import-files/medico/product_images/icon-FFW0337_83052_P_01.png" TargetMode="External"/><Relationship Id="rId3" Type="http://schemas.openxmlformats.org/officeDocument/2006/relationships/hyperlink" Target="https://eu-central-1-production3-hive-20200409160827650600000001.s3.amazonaws.com/import-files/medico/product_images/icon-1010567_74S_P_01.png" TargetMode="External"/><Relationship Id="rId214" Type="http://schemas.openxmlformats.org/officeDocument/2006/relationships/hyperlink" Target="https://eu-central-1-production3-hive-20200409160827650600000001.s3.amazonaws.com/import-files/medico/product_images/icon-FFK0119_83036_P_01.png" TargetMode="External"/><Relationship Id="rId235" Type="http://schemas.openxmlformats.org/officeDocument/2006/relationships/image" Target="../media/image114.png"/><Relationship Id="rId256" Type="http://schemas.openxmlformats.org/officeDocument/2006/relationships/hyperlink" Target="https://eu-central-1-production3-hive-20200409160827650600000001.s3.amazonaws.com/import-files/medico/product_images/icon-FFM0194_13214_P_01.png" TargetMode="External"/><Relationship Id="rId277" Type="http://schemas.openxmlformats.org/officeDocument/2006/relationships/hyperlink" Target="https://eu-central-1-production3-hive-20200409160827650600000001.s3.amazonaws.com/import-files/medico/product_images/icon-FFT0088_83175_P_01.png" TargetMode="External"/><Relationship Id="rId298" Type="http://schemas.openxmlformats.org/officeDocument/2006/relationships/image" Target="../media/image144.png"/><Relationship Id="rId400" Type="http://schemas.openxmlformats.org/officeDocument/2006/relationships/hyperlink" Target="https://eu-central-1-production3-hive-20200409160827650600000001.s3.amazonaws.com/import-files/medico/product_images/icon-FFW0192_13199_P_01.png" TargetMode="External"/><Relationship Id="rId421" Type="http://schemas.openxmlformats.org/officeDocument/2006/relationships/image" Target="../media/image205.png"/><Relationship Id="rId442" Type="http://schemas.openxmlformats.org/officeDocument/2006/relationships/hyperlink" Target="https://eu-central-1-production3-hive-20200409160827650600000001.s3.amazonaws.com/import-files/medico/product_images/icon-FFM0208_80012_P_01.png" TargetMode="External"/><Relationship Id="rId463" Type="http://schemas.openxmlformats.org/officeDocument/2006/relationships/image" Target="../media/image226.png"/><Relationship Id="rId484" Type="http://schemas.openxmlformats.org/officeDocument/2006/relationships/image" Target="../media/image236.png"/><Relationship Id="rId519" Type="http://schemas.openxmlformats.org/officeDocument/2006/relationships/image" Target="../media/image253.png"/><Relationship Id="rId670" Type="http://schemas.openxmlformats.org/officeDocument/2006/relationships/image" Target="../media/image325.png"/><Relationship Id="rId705" Type="http://schemas.openxmlformats.org/officeDocument/2006/relationships/image" Target="../media/image341.png"/><Relationship Id="rId116" Type="http://schemas.openxmlformats.org/officeDocument/2006/relationships/image" Target="../media/image55.png"/><Relationship Id="rId137" Type="http://schemas.openxmlformats.org/officeDocument/2006/relationships/hyperlink" Target="https://eu-central-1-production3-hive-20200409160827650600000001.s3.amazonaws.com/import-files/medico/product_images/icon-FFM0028_83257_P_01.png" TargetMode="External"/><Relationship Id="rId158" Type="http://schemas.openxmlformats.org/officeDocument/2006/relationships/hyperlink" Target="https://eu-central-1-production3-hive-20200409160827650600000001.s3.amazonaws.com/import-files/medico/product_images/icon-FFW0296_83052_P_01.png" TargetMode="External"/><Relationship Id="rId302" Type="http://schemas.openxmlformats.org/officeDocument/2006/relationships/image" Target="../media/image146.png"/><Relationship Id="rId323" Type="http://schemas.openxmlformats.org/officeDocument/2006/relationships/image" Target="../media/image156.png"/><Relationship Id="rId344" Type="http://schemas.openxmlformats.org/officeDocument/2006/relationships/hyperlink" Target="https://eu-central-1-production3-hive-20200409160827650600000001.s3.amazonaws.com/import-files/medico/product_images/icon-FFW0254_13207_P_01.png" TargetMode="External"/><Relationship Id="rId530" Type="http://schemas.openxmlformats.org/officeDocument/2006/relationships/hyperlink" Target="https://eu-central-1-production3-hive-20200409160827650600000001.s3.amazonaws.com/import-files/medico/product_images/icon-FFK0042_83168_P_01.png" TargetMode="External"/><Relationship Id="rId691" Type="http://schemas.openxmlformats.org/officeDocument/2006/relationships/image" Target="../media/image334.png"/><Relationship Id="rId20" Type="http://schemas.openxmlformats.org/officeDocument/2006/relationships/image" Target="../media/image10.png"/><Relationship Id="rId41" Type="http://schemas.openxmlformats.org/officeDocument/2006/relationships/image" Target="../media/image20.png"/><Relationship Id="rId62" Type="http://schemas.openxmlformats.org/officeDocument/2006/relationships/hyperlink" Target="https://eu-central-1-production3-hive-20200409160827650600000001.s3.amazonaws.com/import-files/medico/product_images/icon-FFK0116_40042_P_01.png" TargetMode="External"/><Relationship Id="rId83" Type="http://schemas.openxmlformats.org/officeDocument/2006/relationships/hyperlink" Target="https://eu-central-1-production3-hive-20200409160827650600000001.s3.amazonaws.com/import-files/medico/product_images/icon-FFW0121_53145_P_01.png" TargetMode="External"/><Relationship Id="rId179" Type="http://schemas.openxmlformats.org/officeDocument/2006/relationships/image" Target="../media/image86.png"/><Relationship Id="rId365" Type="http://schemas.openxmlformats.org/officeDocument/2006/relationships/image" Target="../media/image177.png"/><Relationship Id="rId386" Type="http://schemas.openxmlformats.org/officeDocument/2006/relationships/hyperlink" Target="https://eu-central-1-production3-hive-20200409160827650600000001.s3.amazonaws.com/import-files/medico/product_images/icon-FFW0190_40024_P_01.png" TargetMode="External"/><Relationship Id="rId551" Type="http://schemas.openxmlformats.org/officeDocument/2006/relationships/image" Target="../media/image269.png"/><Relationship Id="rId572" Type="http://schemas.openxmlformats.org/officeDocument/2006/relationships/hyperlink" Target="https://eu-central-1-production3-hive-20200409160827650600000001.s3.amazonaws.com/import-files/medico/product_images/icon-FFM0003_13275_P_01.png" TargetMode="External"/><Relationship Id="rId593" Type="http://schemas.openxmlformats.org/officeDocument/2006/relationships/image" Target="../media/image290.png"/><Relationship Id="rId607" Type="http://schemas.openxmlformats.org/officeDocument/2006/relationships/image" Target="../media/image297.png"/><Relationship Id="rId628" Type="http://schemas.openxmlformats.org/officeDocument/2006/relationships/hyperlink" Target="https://eu-central-1-production3-hive-20200409160827650600000001.s3.amazonaws.com/import-files/medico/product_images/icon-FFT0007_43146_P_01.png" TargetMode="External"/><Relationship Id="rId649" Type="http://schemas.openxmlformats.org/officeDocument/2006/relationships/image" Target="../media/image315.png"/><Relationship Id="rId190" Type="http://schemas.openxmlformats.org/officeDocument/2006/relationships/hyperlink" Target="https://eu-central-1-production3-hive-20200409160827650600000001.s3.amazonaws.com/import-files/medico/product_images/icon-FFK0015_13065_P_01.png" TargetMode="External"/><Relationship Id="rId204" Type="http://schemas.openxmlformats.org/officeDocument/2006/relationships/hyperlink" Target="https://eu-central-1-production3-hive-20200409160827650600000001.s3.amazonaws.com/import-files/medico/product_images/icon-FFK0117_40063_P_01.png" TargetMode="External"/><Relationship Id="rId225" Type="http://schemas.openxmlformats.org/officeDocument/2006/relationships/image" Target="../media/image109.png"/><Relationship Id="rId246" Type="http://schemas.openxmlformats.org/officeDocument/2006/relationships/hyperlink" Target="https://eu-central-1-production3-hive-20200409160827650600000001.s3.amazonaws.com/import-files/medico/product_images/icon-FFM0147_50056_P_01.png" TargetMode="External"/><Relationship Id="rId267" Type="http://schemas.openxmlformats.org/officeDocument/2006/relationships/image" Target="../media/image130.png"/><Relationship Id="rId288" Type="http://schemas.openxmlformats.org/officeDocument/2006/relationships/image" Target="../media/image139.png"/><Relationship Id="rId411" Type="http://schemas.openxmlformats.org/officeDocument/2006/relationships/image" Target="../media/image200.png"/><Relationship Id="rId432" Type="http://schemas.openxmlformats.org/officeDocument/2006/relationships/hyperlink" Target="https://eu-central-1-production3-hive-20200409160827650600000001.s3.amazonaws.com/import-files/medico/product_images/icon-FFM0206_83250_P_01.png" TargetMode="External"/><Relationship Id="rId453" Type="http://schemas.openxmlformats.org/officeDocument/2006/relationships/image" Target="../media/image221.png"/><Relationship Id="rId474" Type="http://schemas.openxmlformats.org/officeDocument/2006/relationships/image" Target="../media/image231.png"/><Relationship Id="rId509" Type="http://schemas.openxmlformats.org/officeDocument/2006/relationships/image" Target="../media/image248.png"/><Relationship Id="rId660" Type="http://schemas.openxmlformats.org/officeDocument/2006/relationships/image" Target="../media/image320.png"/><Relationship Id="rId106" Type="http://schemas.openxmlformats.org/officeDocument/2006/relationships/hyperlink" Target="https://eu-central-1-production3-hive-20200409160827650600000001.s3.amazonaws.com/import-files/medico/product_images/icon-FFW0243_40063_P_01.png" TargetMode="External"/><Relationship Id="rId127" Type="http://schemas.openxmlformats.org/officeDocument/2006/relationships/hyperlink" Target="https://eu-central-1-production3-hive-20200409160827650600000001.s3.amazonaws.com/import-files/medico/product_images/icon-FFK0023_60043_P_01.png" TargetMode="External"/><Relationship Id="rId313" Type="http://schemas.openxmlformats.org/officeDocument/2006/relationships/image" Target="../media/image151.png"/><Relationship Id="rId495" Type="http://schemas.openxmlformats.org/officeDocument/2006/relationships/image" Target="../media/image241.png"/><Relationship Id="rId681" Type="http://schemas.openxmlformats.org/officeDocument/2006/relationships/image" Target="../media/image330.png"/><Relationship Id="rId716" Type="http://schemas.openxmlformats.org/officeDocument/2006/relationships/hyperlink" Target="https://eu-central-1-production3-hive-20200409160827650600000001.s3.amazonaws.com/import-files/medico/product_images/icon-FFW0125_40009_P_01.png" TargetMode="External"/><Relationship Id="rId10" Type="http://schemas.openxmlformats.org/officeDocument/2006/relationships/image" Target="../media/image5.png"/><Relationship Id="rId31" Type="http://schemas.openxmlformats.org/officeDocument/2006/relationships/image" Target="../media/image15.png"/><Relationship Id="rId52" Type="http://schemas.openxmlformats.org/officeDocument/2006/relationships/hyperlink" Target="https://eu-central-1-production3-hive-20200409160827650600000001.s3.amazonaws.com/import-files/medico/product_images/icon-1010785_13044_P_01.png" TargetMode="External"/><Relationship Id="rId73" Type="http://schemas.openxmlformats.org/officeDocument/2006/relationships/hyperlink" Target="https://eu-central-1-production3-hive-20200409160827650600000001.s3.amazonaws.com/import-files/medico/product_images/icon-FFW0286_13069_P_01.png" TargetMode="External"/><Relationship Id="rId94" Type="http://schemas.openxmlformats.org/officeDocument/2006/relationships/image" Target="../media/image46.png"/><Relationship Id="rId148" Type="http://schemas.openxmlformats.org/officeDocument/2006/relationships/hyperlink" Target="https://eu-central-1-production3-hive-20200409160827650600000001.s3.amazonaws.com/import-files/medico/product_images/icon-FFW0375_60045_P_01.png" TargetMode="External"/><Relationship Id="rId169" Type="http://schemas.openxmlformats.org/officeDocument/2006/relationships/image" Target="../media/image81.png"/><Relationship Id="rId334" Type="http://schemas.openxmlformats.org/officeDocument/2006/relationships/hyperlink" Target="https://eu-central-1-production3-hive-20200409160827650600000001.s3.amazonaws.com/import-files/medico/product_images/icon-FFW0087_73021_P_01.png" TargetMode="External"/><Relationship Id="rId355" Type="http://schemas.openxmlformats.org/officeDocument/2006/relationships/image" Target="../media/image172.png"/><Relationship Id="rId376" Type="http://schemas.openxmlformats.org/officeDocument/2006/relationships/hyperlink" Target="https://eu-central-1-production3-hive-20200409160827650600000001.s3.amazonaws.com/import-files/medico/product_images/icon-1010308_43077_P_01.png" TargetMode="External"/><Relationship Id="rId397" Type="http://schemas.openxmlformats.org/officeDocument/2006/relationships/image" Target="../media/image193.png"/><Relationship Id="rId520" Type="http://schemas.openxmlformats.org/officeDocument/2006/relationships/hyperlink" Target="https://eu-central-1-production3-hive-20200409160827650600000001.s3.amazonaws.com/import-files/medico/product_images/icon-FFK0042_13070_P_01.png" TargetMode="External"/><Relationship Id="rId541" Type="http://schemas.openxmlformats.org/officeDocument/2006/relationships/image" Target="../media/image264.png"/><Relationship Id="rId562" Type="http://schemas.openxmlformats.org/officeDocument/2006/relationships/hyperlink" Target="https://eu-central-1-production3-hive-20200409160827650600000001.s3.amazonaws.com/import-files/medico/product_images/icon-FFM0222_13276_P_01.png" TargetMode="External"/><Relationship Id="rId583" Type="http://schemas.openxmlformats.org/officeDocument/2006/relationships/image" Target="../media/image285.png"/><Relationship Id="rId618" Type="http://schemas.openxmlformats.org/officeDocument/2006/relationships/hyperlink" Target="https://eu-central-1-production3-hive-20200409160827650600000001.s3.amazonaws.com/import-files/medico/product_images/icon-FFT0025_13267_P_01.png" TargetMode="External"/><Relationship Id="rId639" Type="http://schemas.openxmlformats.org/officeDocument/2006/relationships/image" Target="../media/image310.png"/><Relationship Id="rId4" Type="http://schemas.openxmlformats.org/officeDocument/2006/relationships/image" Target="../media/image2.png"/><Relationship Id="rId180" Type="http://schemas.openxmlformats.org/officeDocument/2006/relationships/hyperlink" Target="https://eu-central-1-production3-hive-20200409160827650600000001.s3.amazonaws.com/import-files/medico/product_images/icon-FFK0034_13261_P_01.png" TargetMode="External"/><Relationship Id="rId215" Type="http://schemas.openxmlformats.org/officeDocument/2006/relationships/image" Target="../media/image104.png"/><Relationship Id="rId236" Type="http://schemas.openxmlformats.org/officeDocument/2006/relationships/hyperlink" Target="https://eu-central-1-production3-hive-20200409160827650600000001.s3.amazonaws.com/import-files/medico/product_images/icon-1010785_53190_P_01.png" TargetMode="External"/><Relationship Id="rId257" Type="http://schemas.openxmlformats.org/officeDocument/2006/relationships/image" Target="../media/image125.png"/><Relationship Id="rId278" Type="http://schemas.openxmlformats.org/officeDocument/2006/relationships/hyperlink" Target="https://eu-central-1-production3-hive-20200409160827650600000001.s3.amazonaws.com/import-files/medico/product_images/icon-FFT0077_13256_P_01.png" TargetMode="External"/><Relationship Id="rId401" Type="http://schemas.openxmlformats.org/officeDocument/2006/relationships/image" Target="../media/image195.png"/><Relationship Id="rId422" Type="http://schemas.openxmlformats.org/officeDocument/2006/relationships/hyperlink" Target="https://eu-central-1-production3-hive-20200409160827650600000001.s3.amazonaws.com/import-files/medico/product_images/icon-FFW0167_40062_P_01.png" TargetMode="External"/><Relationship Id="rId443" Type="http://schemas.openxmlformats.org/officeDocument/2006/relationships/image" Target="../media/image216.png"/><Relationship Id="rId464" Type="http://schemas.openxmlformats.org/officeDocument/2006/relationships/hyperlink" Target="https://eu-central-1-production3-hive-20200409160827650600000001.s3.amazonaws.com/import-files/medico/product_images/icon-FFT0061_80012_P_01.png" TargetMode="External"/><Relationship Id="rId650" Type="http://schemas.openxmlformats.org/officeDocument/2006/relationships/hyperlink" Target="https://eu-central-1-production3-hive-20200409160827650600000001.s3.amazonaws.com/import-files/medico/product_images/icon-FFW0297_13276_P_01.png" TargetMode="External"/><Relationship Id="rId303" Type="http://schemas.openxmlformats.org/officeDocument/2006/relationships/hyperlink" Target="https://eu-central-1-production3-hive-20200409160827650600000001.s3.amazonaws.com/import-files/medico/product_images/icon-FFW0185_80038_P_01.png" TargetMode="External"/><Relationship Id="rId485" Type="http://schemas.openxmlformats.org/officeDocument/2006/relationships/hyperlink" Target="https://eu-central-1-production3-hive-20200409160827650600000001.s3.amazonaws.com/import-files/medico/product_images/icon-FFW0276_83251_P_01.png" TargetMode="External"/><Relationship Id="rId692" Type="http://schemas.openxmlformats.org/officeDocument/2006/relationships/hyperlink" Target="https://eu-central-1-production3-hive-20200409160827650600000001.s3.amazonaws.com/import-files/medico/product_images/icon-FFW0298_13199_P_01.png" TargetMode="External"/><Relationship Id="rId706" Type="http://schemas.openxmlformats.org/officeDocument/2006/relationships/hyperlink" Target="https://eu-central-1-production3-hive-20200409160827650600000001.s3.amazonaws.com/import-files/medico/product_images/icon-FFW0242_40062_P_01.png" TargetMode="External"/><Relationship Id="rId42" Type="http://schemas.openxmlformats.org/officeDocument/2006/relationships/hyperlink" Target="https://eu-central-1-production3-hive-20200409160827650600000001.s3.amazonaws.com/import-files/medico/product_images/icon-FFK0083_13159_P_01.png" TargetMode="External"/><Relationship Id="rId84" Type="http://schemas.openxmlformats.org/officeDocument/2006/relationships/image" Target="../media/image41.png"/><Relationship Id="rId138" Type="http://schemas.openxmlformats.org/officeDocument/2006/relationships/image" Target="../media/image66.png"/><Relationship Id="rId345" Type="http://schemas.openxmlformats.org/officeDocument/2006/relationships/image" Target="../media/image167.png"/><Relationship Id="rId387" Type="http://schemas.openxmlformats.org/officeDocument/2006/relationships/image" Target="../media/image188.png"/><Relationship Id="rId510" Type="http://schemas.openxmlformats.org/officeDocument/2006/relationships/hyperlink" Target="https://eu-central-1-production3-hive-20200409160827650600000001.s3.amazonaws.com/import-files/medico/product_images/icon-FFK0078_13262_P_01.png" TargetMode="External"/><Relationship Id="rId552" Type="http://schemas.openxmlformats.org/officeDocument/2006/relationships/hyperlink" Target="https://eu-central-1-production3-hive-20200409160827650600000001.s3.amazonaws.com/import-files/medico/product_images/icon-FFK0158_33064_P_01.png" TargetMode="External"/><Relationship Id="rId594" Type="http://schemas.openxmlformats.org/officeDocument/2006/relationships/hyperlink" Target="https://eu-central-1-production3-hive-20200409160827650600000001.s3.amazonaws.com/import-files/medico/product_images/icon-FFM0223_50007_P_01.png" TargetMode="External"/><Relationship Id="rId608" Type="http://schemas.openxmlformats.org/officeDocument/2006/relationships/hyperlink" Target="https://eu-central-1-production3-hive-20200409160827650600000001.s3.amazonaws.com/import-files/medico/product_images/icon-FFT0054_13268_P_01.png" TargetMode="External"/><Relationship Id="rId191" Type="http://schemas.openxmlformats.org/officeDocument/2006/relationships/image" Target="../media/image92.png"/><Relationship Id="rId205" Type="http://schemas.openxmlformats.org/officeDocument/2006/relationships/image" Target="../media/image99.png"/><Relationship Id="rId247" Type="http://schemas.openxmlformats.org/officeDocument/2006/relationships/image" Target="../media/image120.png"/><Relationship Id="rId412" Type="http://schemas.openxmlformats.org/officeDocument/2006/relationships/hyperlink" Target="https://eu-central-1-production3-hive-20200409160827650600000001.s3.amazonaws.com/import-files/medico/product_images/icon-FFM0131_80010_P_01.png" TargetMode="External"/><Relationship Id="rId107" Type="http://schemas.openxmlformats.org/officeDocument/2006/relationships/image" Target="../media/image51.png"/><Relationship Id="rId289" Type="http://schemas.openxmlformats.org/officeDocument/2006/relationships/hyperlink" Target="https://eu-central-1-production3-hive-20200409160827650600000001.s3.amazonaws.com/import-files/medico/product_images/icon-FFT0014_13044_P_01.png" TargetMode="External"/><Relationship Id="rId454" Type="http://schemas.openxmlformats.org/officeDocument/2006/relationships/hyperlink" Target="https://eu-central-1-production3-hive-20200409160827650600000001.s3.amazonaws.com/import-files/medico/product_images/icon-FFM0077_33042_P_01.png" TargetMode="External"/><Relationship Id="rId496" Type="http://schemas.openxmlformats.org/officeDocument/2006/relationships/hyperlink" Target="https://eu-central-1-production3-hive-20200409160827650600000001.s3.amazonaws.com/import-files/medico/product_images/icon-FFW0121_43126_P_01.png" TargetMode="External"/><Relationship Id="rId661" Type="http://schemas.openxmlformats.org/officeDocument/2006/relationships/hyperlink" Target="https://eu-central-1-production3-hive-20200409160827650600000001.s3.amazonaws.com/import-files/medico/product_images/icon-FFW0339_83276_P_01.png" TargetMode="External"/><Relationship Id="rId717" Type="http://schemas.openxmlformats.org/officeDocument/2006/relationships/image" Target="../media/image347.png"/><Relationship Id="rId11" Type="http://schemas.openxmlformats.org/officeDocument/2006/relationships/hyperlink" Target="https://eu-central-1-production3-hive-20200409160827650600000001.s3.amazonaws.com/import-files/medico/product_images/icon-FFT0029_40006_P_01.png" TargetMode="External"/><Relationship Id="rId53" Type="http://schemas.openxmlformats.org/officeDocument/2006/relationships/image" Target="../media/image26.png"/><Relationship Id="rId149" Type="http://schemas.openxmlformats.org/officeDocument/2006/relationships/image" Target="../media/image71.png"/><Relationship Id="rId314" Type="http://schemas.openxmlformats.org/officeDocument/2006/relationships/hyperlink" Target="https://eu-central-1-production3-hive-20200409160827650600000001.s3.amazonaws.com/import-files/medico/product_images/icon-FFW0227_40026_P_01.png" TargetMode="External"/><Relationship Id="rId356" Type="http://schemas.openxmlformats.org/officeDocument/2006/relationships/hyperlink" Target="https://eu-central-1-production3-hive-20200409160827650600000001.s3.amazonaws.com/import-files/medico/product_images/icon-FFW0193_13160_P_01.png" TargetMode="External"/><Relationship Id="rId398" Type="http://schemas.openxmlformats.org/officeDocument/2006/relationships/hyperlink" Target="https://eu-central-1-production3-hive-20200409160827650600000001.s3.amazonaws.com/import-files/medico/product_images/icon-1010560_40024_P_01.png" TargetMode="External"/><Relationship Id="rId521" Type="http://schemas.openxmlformats.org/officeDocument/2006/relationships/image" Target="../media/image254.png"/><Relationship Id="rId563" Type="http://schemas.openxmlformats.org/officeDocument/2006/relationships/image" Target="../media/image275.png"/><Relationship Id="rId619" Type="http://schemas.openxmlformats.org/officeDocument/2006/relationships/hyperlink" Target="https://eu-central-1-production3-hive-20200409160827650600000001.s3.amazonaws.com/import-files/medico/product_images/icon-FFT0025_43069_P_01.png" TargetMode="External"/><Relationship Id="rId95" Type="http://schemas.openxmlformats.org/officeDocument/2006/relationships/hyperlink" Target="https://eu-central-1-production3-hive-20200409160827650600000001.s3.amazonaws.com/import-files/medico/product_images/icon-FFM0214_83036_P_01.png" TargetMode="External"/><Relationship Id="rId160" Type="http://schemas.openxmlformats.org/officeDocument/2006/relationships/hyperlink" Target="https://eu-central-1-production3-hive-20200409160827650600000001.s3.amazonaws.com/import-files/medico/product_images/icon-FFW0069_10004_P_01.png" TargetMode="External"/><Relationship Id="rId216" Type="http://schemas.openxmlformats.org/officeDocument/2006/relationships/hyperlink" Target="https://eu-central-1-production3-hive-20200409160827650600000001.s3.amazonaws.com/import-files/medico/product_images/icon-FFK0113_13037_P_01.png" TargetMode="External"/><Relationship Id="rId423" Type="http://schemas.openxmlformats.org/officeDocument/2006/relationships/image" Target="../media/image206.png"/><Relationship Id="rId258" Type="http://schemas.openxmlformats.org/officeDocument/2006/relationships/hyperlink" Target="https://eu-central-1-production3-hive-20200409160827650600000001.s3.amazonaws.com/import-files/medico/product_images/icon-FFM0224_20021_P_01.png" TargetMode="External"/><Relationship Id="rId465" Type="http://schemas.openxmlformats.org/officeDocument/2006/relationships/image" Target="../media/image227.png"/><Relationship Id="rId630" Type="http://schemas.openxmlformats.org/officeDocument/2006/relationships/hyperlink" Target="https://eu-central-1-production3-hive-20200409160827650600000001.s3.amazonaws.com/import-files/medico/product_images/icon-FFT0007_63031_P_01.png" TargetMode="External"/><Relationship Id="rId672" Type="http://schemas.openxmlformats.org/officeDocument/2006/relationships/image" Target="../media/image326.png"/><Relationship Id="rId22" Type="http://schemas.openxmlformats.org/officeDocument/2006/relationships/image" Target="../media/image11.png"/><Relationship Id="rId64" Type="http://schemas.openxmlformats.org/officeDocument/2006/relationships/hyperlink" Target="https://eu-central-1-production3-hive-20200409160827650600000001.s3.amazonaws.com/import-files/medico/product_images/icon-FFM0030_80010_P_01.png" TargetMode="External"/><Relationship Id="rId118" Type="http://schemas.openxmlformats.org/officeDocument/2006/relationships/image" Target="../media/image56.png"/><Relationship Id="rId325" Type="http://schemas.openxmlformats.org/officeDocument/2006/relationships/image" Target="../media/image157.png"/><Relationship Id="rId367" Type="http://schemas.openxmlformats.org/officeDocument/2006/relationships/image" Target="../media/image178.png"/><Relationship Id="rId532" Type="http://schemas.openxmlformats.org/officeDocument/2006/relationships/hyperlink" Target="https://eu-central-1-production3-hive-20200409160827650600000001.s3.amazonaws.com/import-files/medico/product_images/icon-FFK0159_80010_P_01.png" TargetMode="External"/><Relationship Id="rId574" Type="http://schemas.openxmlformats.org/officeDocument/2006/relationships/hyperlink" Target="https://eu-central-1-production3-hive-20200409160827650600000001.s3.amazonaws.com/import-files/medico/product_images/icon-FFM0210_13203_P_01.png" TargetMode="External"/><Relationship Id="rId171" Type="http://schemas.openxmlformats.org/officeDocument/2006/relationships/image" Target="../media/image82.png"/><Relationship Id="rId227" Type="http://schemas.openxmlformats.org/officeDocument/2006/relationships/image" Target="../media/image110.png"/><Relationship Id="rId269" Type="http://schemas.openxmlformats.org/officeDocument/2006/relationships/image" Target="../media/image131.png"/><Relationship Id="rId434" Type="http://schemas.openxmlformats.org/officeDocument/2006/relationships/hyperlink" Target="https://eu-central-1-production3-hive-20200409160827650600000001.s3.amazonaws.com/import-files/medico/product_images/icon-FFM0203_23023_P_01.png" TargetMode="External"/><Relationship Id="rId476" Type="http://schemas.openxmlformats.org/officeDocument/2006/relationships/image" Target="../media/image232.png"/><Relationship Id="rId641" Type="http://schemas.openxmlformats.org/officeDocument/2006/relationships/image" Target="../media/image311.png"/><Relationship Id="rId683" Type="http://schemas.openxmlformats.org/officeDocument/2006/relationships/hyperlink" Target="https://eu-central-1-production3-hive-20200409160827650600000001.s3.amazonaws.com/import-files/medico/product_images/icon-FFW0282_13208_P_01.png" TargetMode="External"/><Relationship Id="rId33" Type="http://schemas.openxmlformats.org/officeDocument/2006/relationships/image" Target="../media/image16.png"/><Relationship Id="rId129" Type="http://schemas.openxmlformats.org/officeDocument/2006/relationships/hyperlink" Target="https://eu-central-1-production3-hive-20200409160827650600000001.s3.amazonaws.com/import-files/medico/product_images/icon-FFM0204_20004_P_01.png" TargetMode="External"/><Relationship Id="rId280" Type="http://schemas.openxmlformats.org/officeDocument/2006/relationships/image" Target="../media/image135.png"/><Relationship Id="rId336" Type="http://schemas.openxmlformats.org/officeDocument/2006/relationships/hyperlink" Target="https://eu-central-1-production3-hive-20200409160827650600000001.s3.amazonaws.com/import-files/medico/product_images/icon-FFW0086_10004_P_01.png" TargetMode="External"/><Relationship Id="rId501" Type="http://schemas.openxmlformats.org/officeDocument/2006/relationships/image" Target="../media/image244.png"/><Relationship Id="rId543" Type="http://schemas.openxmlformats.org/officeDocument/2006/relationships/image" Target="../media/image265.png"/><Relationship Id="rId75" Type="http://schemas.openxmlformats.org/officeDocument/2006/relationships/hyperlink" Target="https://eu-central-1-production3-hive-20200409160827650600000001.s3.amazonaws.com/import-files/medico/product_images/icon-FFW0060_80039_P_01.png" TargetMode="External"/><Relationship Id="rId140" Type="http://schemas.openxmlformats.org/officeDocument/2006/relationships/hyperlink" Target="https://eu-central-1-production3-hive-20200409160827650600000001.s3.amazonaws.com/import-files/medico/product_images/icon-FFW0106_20020_P_01.png" TargetMode="External"/><Relationship Id="rId182" Type="http://schemas.openxmlformats.org/officeDocument/2006/relationships/hyperlink" Target="https://eu-central-1-production3-hive-20200409160827650600000001.s3.amazonaws.com/import-files/medico/product_images/icon-FFK0167_13274_P_01.png" TargetMode="External"/><Relationship Id="rId378" Type="http://schemas.openxmlformats.org/officeDocument/2006/relationships/hyperlink" Target="https://eu-central-1-production3-hive-20200409160827650600000001.s3.amazonaws.com/import-files/medico/product_images/icon-1010308_72W_P_01.png" TargetMode="External"/><Relationship Id="rId403" Type="http://schemas.openxmlformats.org/officeDocument/2006/relationships/image" Target="../media/image196.png"/><Relationship Id="rId585" Type="http://schemas.openxmlformats.org/officeDocument/2006/relationships/image" Target="../media/image286.png"/><Relationship Id="rId6" Type="http://schemas.openxmlformats.org/officeDocument/2006/relationships/image" Target="../media/image3.png"/><Relationship Id="rId238" Type="http://schemas.openxmlformats.org/officeDocument/2006/relationships/hyperlink" Target="https://eu-central-1-production3-hive-20200409160827650600000001.s3.amazonaws.com/import-files/medico/product_images/icon-1011080_43148_P_01.png" TargetMode="External"/><Relationship Id="rId445" Type="http://schemas.openxmlformats.org/officeDocument/2006/relationships/image" Target="../media/image217.png"/><Relationship Id="rId487" Type="http://schemas.openxmlformats.org/officeDocument/2006/relationships/image" Target="../media/image237.png"/><Relationship Id="rId610" Type="http://schemas.openxmlformats.org/officeDocument/2006/relationships/hyperlink" Target="https://eu-central-1-production3-hive-20200409160827650600000001.s3.amazonaws.com/import-files/medico/product_images/icon-FFT0063_60043_P_01.png" TargetMode="External"/><Relationship Id="rId652" Type="http://schemas.openxmlformats.org/officeDocument/2006/relationships/image" Target="../media/image316.png"/><Relationship Id="rId694" Type="http://schemas.openxmlformats.org/officeDocument/2006/relationships/hyperlink" Target="https://eu-central-1-production3-hive-20200409160827650600000001.s3.amazonaws.com/import-files/medico/product_images/icon-FFW0298_13206_P_01.png" TargetMode="External"/><Relationship Id="rId708" Type="http://schemas.openxmlformats.org/officeDocument/2006/relationships/hyperlink" Target="https://eu-central-1-production3-hive-20200409160827650600000001.s3.amazonaws.com/import-files/medico/product_images/icon-FFW0242_83052_P_01.png" TargetMode="External"/><Relationship Id="rId291" Type="http://schemas.openxmlformats.org/officeDocument/2006/relationships/hyperlink" Target="https://eu-central-1-production3-hive-20200409160827650600000001.s3.amazonaws.com/import-files/medico/product_images/icon-FFT0014_13104_P_01.png" TargetMode="External"/><Relationship Id="rId305" Type="http://schemas.openxmlformats.org/officeDocument/2006/relationships/hyperlink" Target="https://eu-central-1-production3-hive-20200409160827650600000001.s3.amazonaws.com/import-files/medico/product_images/icon-FFW0185_83052_P_01.png" TargetMode="External"/><Relationship Id="rId347" Type="http://schemas.openxmlformats.org/officeDocument/2006/relationships/image" Target="../media/image168.png"/><Relationship Id="rId512" Type="http://schemas.openxmlformats.org/officeDocument/2006/relationships/hyperlink" Target="https://eu-central-1-production3-hive-20200409160827650600000001.s3.amazonaws.com/import-files/medico/product_images/icon-FFK0078_40037_P_01.png" TargetMode="External"/><Relationship Id="rId44" Type="http://schemas.openxmlformats.org/officeDocument/2006/relationships/hyperlink" Target="https://eu-central-1-production3-hive-20200409160827650600000001.s3.amazonaws.com/import-files/medico/product_images/icon-FFK0083_83147_P_01.png" TargetMode="External"/><Relationship Id="rId86" Type="http://schemas.openxmlformats.org/officeDocument/2006/relationships/image" Target="../media/image42.png"/><Relationship Id="rId151" Type="http://schemas.openxmlformats.org/officeDocument/2006/relationships/image" Target="../media/image72.png"/><Relationship Id="rId389" Type="http://schemas.openxmlformats.org/officeDocument/2006/relationships/image" Target="../media/image189.png"/><Relationship Id="rId554" Type="http://schemas.openxmlformats.org/officeDocument/2006/relationships/hyperlink" Target="https://eu-central-1-production3-hive-20200409160827650600000001.s3.amazonaws.com/import-files/medico/product_images/icon-FFK0009_53036_P_01.png" TargetMode="External"/><Relationship Id="rId596" Type="http://schemas.openxmlformats.org/officeDocument/2006/relationships/hyperlink" Target="https://eu-central-1-production3-hive-20200409160827650600000001.s3.amazonaws.com/import-files/medico/product_images/icon-FFM0223_53195_P_01.png" TargetMode="External"/><Relationship Id="rId193" Type="http://schemas.openxmlformats.org/officeDocument/2006/relationships/image" Target="../media/image93.png"/><Relationship Id="rId207" Type="http://schemas.openxmlformats.org/officeDocument/2006/relationships/image" Target="../media/image100.png"/><Relationship Id="rId249" Type="http://schemas.openxmlformats.org/officeDocument/2006/relationships/image" Target="../media/image121.png"/><Relationship Id="rId414" Type="http://schemas.openxmlformats.org/officeDocument/2006/relationships/hyperlink" Target="https://eu-central-1-production3-hive-20200409160827650600000001.s3.amazonaws.com/import-files/medico/product_images/icon-FFW0119_43041_P_01.png" TargetMode="External"/><Relationship Id="rId456" Type="http://schemas.openxmlformats.org/officeDocument/2006/relationships/hyperlink" Target="https://eu-central-1-production3-hive-20200409160827650600000001.s3.amazonaws.com/import-files/medico/product_images/icon-FFM0077_60031_P_01.png" TargetMode="External"/><Relationship Id="rId498" Type="http://schemas.openxmlformats.org/officeDocument/2006/relationships/hyperlink" Target="https://eu-central-1-production3-hive-20200409160827650600000001.s3.amazonaws.com/import-files/medico/product_images/icon-FFW0121_43153_P_01.png" TargetMode="External"/><Relationship Id="rId621" Type="http://schemas.openxmlformats.org/officeDocument/2006/relationships/image" Target="../media/image301.png"/><Relationship Id="rId663" Type="http://schemas.openxmlformats.org/officeDocument/2006/relationships/hyperlink" Target="https://eu-central-1-production3-hive-20200409160827650600000001.s3.amazonaws.com/import-files/medico/product_images/icon-FFW0340_13045_P_01.png" TargetMode="External"/><Relationship Id="rId13" Type="http://schemas.openxmlformats.org/officeDocument/2006/relationships/hyperlink" Target="https://eu-central-1-production3-hive-20200409160827650600000001.s3.amazonaws.com/import-files/medico/product_images/icon-FFM0077_50033_P_01.png" TargetMode="External"/><Relationship Id="rId109" Type="http://schemas.openxmlformats.org/officeDocument/2006/relationships/image" Target="../media/image52.png"/><Relationship Id="rId260" Type="http://schemas.openxmlformats.org/officeDocument/2006/relationships/hyperlink" Target="https://eu-central-1-production3-hive-20200409160827650600000001.s3.amazonaws.com/import-files/medico/product_images/icon-FFM0224_50007_P_01.png" TargetMode="External"/><Relationship Id="rId316" Type="http://schemas.openxmlformats.org/officeDocument/2006/relationships/hyperlink" Target="https://eu-central-1-production3-hive-20200409160827650600000001.s3.amazonaws.com/import-files/medico/product_images/icon-FFW0227_40040_P_01.png" TargetMode="External"/><Relationship Id="rId523" Type="http://schemas.openxmlformats.org/officeDocument/2006/relationships/image" Target="../media/image255.png"/><Relationship Id="rId719" Type="http://schemas.openxmlformats.org/officeDocument/2006/relationships/image" Target="../media/image348.png"/><Relationship Id="rId55" Type="http://schemas.openxmlformats.org/officeDocument/2006/relationships/image" Target="../media/image27.png"/><Relationship Id="rId97" Type="http://schemas.openxmlformats.org/officeDocument/2006/relationships/hyperlink" Target="https://eu-central-1-production3-hive-20200409160827650600000001.s3.amazonaws.com/import-files/medico/product_images/icon-FFM0058_13037_P_01.png" TargetMode="External"/><Relationship Id="rId120" Type="http://schemas.openxmlformats.org/officeDocument/2006/relationships/image" Target="../media/image57.png"/><Relationship Id="rId358" Type="http://schemas.openxmlformats.org/officeDocument/2006/relationships/hyperlink" Target="https://eu-central-1-production3-hive-20200409160827650600000001.s3.amazonaws.com/import-files/medico/product_images/icon-FFW0193_40041_P_01.png" TargetMode="External"/><Relationship Id="rId565" Type="http://schemas.openxmlformats.org/officeDocument/2006/relationships/image" Target="../media/image276.png"/><Relationship Id="rId162" Type="http://schemas.openxmlformats.org/officeDocument/2006/relationships/hyperlink" Target="https://eu-central-1-production3-hive-20200409160827650600000001.s3.amazonaws.com/import-files/medico/product_images/icon-FFW0069_13155_P_01.png" TargetMode="External"/><Relationship Id="rId218" Type="http://schemas.openxmlformats.org/officeDocument/2006/relationships/hyperlink" Target="https://eu-central-1-production3-hive-20200409160827650600000001.s3.amazonaws.com/import-files/medico/product_images/icon-FFK0113_13063_P_01.png" TargetMode="External"/><Relationship Id="rId425" Type="http://schemas.openxmlformats.org/officeDocument/2006/relationships/image" Target="../media/image207.png"/><Relationship Id="rId467" Type="http://schemas.openxmlformats.org/officeDocument/2006/relationships/image" Target="../media/image228.png"/><Relationship Id="rId632" Type="http://schemas.openxmlformats.org/officeDocument/2006/relationships/hyperlink" Target="https://eu-central-1-production3-hive-20200409160827650600000001.s3.amazonaws.com/import-files/medico/product_images/icon-FFT0007_80010_P_01.png" TargetMode="External"/><Relationship Id="rId271" Type="http://schemas.openxmlformats.org/officeDocument/2006/relationships/image" Target="../media/image132.png"/><Relationship Id="rId674" Type="http://schemas.openxmlformats.org/officeDocument/2006/relationships/image" Target="../media/image327.png"/><Relationship Id="rId24" Type="http://schemas.openxmlformats.org/officeDocument/2006/relationships/hyperlink" Target="https://eu-central-1-production3-hive-20200409160827650600000001.s3.amazonaws.com/import-files/medico/product_images/icon-1010785_13065_P_01.png" TargetMode="External"/><Relationship Id="rId66" Type="http://schemas.openxmlformats.org/officeDocument/2006/relationships/hyperlink" Target="https://eu-central-1-production3-hive-20200409160827650600000001.s3.amazonaws.com/import-files/medico/product_images/icon-FFM0043_80012_P_01.png" TargetMode="External"/><Relationship Id="rId131" Type="http://schemas.openxmlformats.org/officeDocument/2006/relationships/hyperlink" Target="https://eu-central-1-production3-hive-20200409160827650600000001.s3.amazonaws.com/import-files/medico/product_images/icon-FFM0204_60025_P_01.png" TargetMode="External"/><Relationship Id="rId327" Type="http://schemas.openxmlformats.org/officeDocument/2006/relationships/image" Target="../media/image158.png"/><Relationship Id="rId369" Type="http://schemas.openxmlformats.org/officeDocument/2006/relationships/image" Target="../media/image179.png"/><Relationship Id="rId534" Type="http://schemas.openxmlformats.org/officeDocument/2006/relationships/hyperlink" Target="https://eu-central-1-production3-hive-20200409160827650600000001.s3.amazonaws.com/import-files/medico/product_images/icon-FFK0161_13037_P_01.png" TargetMode="External"/><Relationship Id="rId576" Type="http://schemas.openxmlformats.org/officeDocument/2006/relationships/hyperlink" Target="https://eu-central-1-production3-hive-20200409160827650600000001.s3.amazonaws.com/import-files/medico/product_images/icon-FFM0210_13214_P_01.png" TargetMode="External"/><Relationship Id="rId173" Type="http://schemas.openxmlformats.org/officeDocument/2006/relationships/image" Target="../media/image83.png"/><Relationship Id="rId229" Type="http://schemas.openxmlformats.org/officeDocument/2006/relationships/image" Target="../media/image111.png"/><Relationship Id="rId380" Type="http://schemas.openxmlformats.org/officeDocument/2006/relationships/hyperlink" Target="https://eu-central-1-production3-hive-20200409160827650600000001.s3.amazonaws.com/import-files/medico/product_images/icon-1010308_73028_P_01.png" TargetMode="External"/><Relationship Id="rId436" Type="http://schemas.openxmlformats.org/officeDocument/2006/relationships/hyperlink" Target="https://eu-central-1-production3-hive-20200409160827650600000001.s3.amazonaws.com/import-files/medico/product_images/icon-FFM0207_13045_P_01.png" TargetMode="External"/><Relationship Id="rId601" Type="http://schemas.openxmlformats.org/officeDocument/2006/relationships/image" Target="../media/image294.png"/><Relationship Id="rId643" Type="http://schemas.openxmlformats.org/officeDocument/2006/relationships/image" Target="../media/image312.png"/><Relationship Id="rId240" Type="http://schemas.openxmlformats.org/officeDocument/2006/relationships/hyperlink" Target="https://eu-central-1-production3-hive-20200409160827650600000001.s3.amazonaws.com/import-files/medico/product_images/icon-1011080_53190_P_01.png" TargetMode="External"/><Relationship Id="rId478" Type="http://schemas.openxmlformats.org/officeDocument/2006/relationships/image" Target="../media/image233.png"/><Relationship Id="rId685" Type="http://schemas.openxmlformats.org/officeDocument/2006/relationships/hyperlink" Target="https://eu-central-1-production3-hive-20200409160827650600000001.s3.amazonaws.com/import-files/medico/product_images/icon-FFW0282_80010_P_01.png" TargetMode="External"/><Relationship Id="rId35" Type="http://schemas.openxmlformats.org/officeDocument/2006/relationships/image" Target="../media/image17.png"/><Relationship Id="rId77" Type="http://schemas.openxmlformats.org/officeDocument/2006/relationships/hyperlink" Target="https://eu-central-1-production3-hive-20200409160827650600000001.s3.amazonaws.com/import-files/medico/product_images/icon-FFK0110_80012_P_01.png" TargetMode="External"/><Relationship Id="rId100" Type="http://schemas.openxmlformats.org/officeDocument/2006/relationships/image" Target="../media/image49.png"/><Relationship Id="rId282" Type="http://schemas.openxmlformats.org/officeDocument/2006/relationships/image" Target="../media/image136.png"/><Relationship Id="rId338" Type="http://schemas.openxmlformats.org/officeDocument/2006/relationships/hyperlink" Target="https://eu-central-1-production3-hive-20200409160827650600000001.s3.amazonaws.com/import-files/medico/product_images/icon-FFW0286_13063_P_01.png" TargetMode="External"/><Relationship Id="rId503" Type="http://schemas.openxmlformats.org/officeDocument/2006/relationships/image" Target="../media/image245.png"/><Relationship Id="rId545" Type="http://schemas.openxmlformats.org/officeDocument/2006/relationships/image" Target="../media/image266.png"/><Relationship Id="rId587" Type="http://schemas.openxmlformats.org/officeDocument/2006/relationships/image" Target="../media/image287.png"/><Relationship Id="rId710" Type="http://schemas.openxmlformats.org/officeDocument/2006/relationships/hyperlink" Target="https://eu-central-1-production3-hive-20200409160827650600000001.s3.amazonaws.com/import-files/medico/product_images/icon-FFW0242_83344_P_01.png" TargetMode="External"/><Relationship Id="rId8" Type="http://schemas.openxmlformats.org/officeDocument/2006/relationships/image" Target="../media/image4.png"/><Relationship Id="rId142" Type="http://schemas.openxmlformats.org/officeDocument/2006/relationships/hyperlink" Target="https://eu-central-1-production3-hive-20200409160827650600000001.s3.amazonaws.com/import-files/medico/product_images/icon-FFW0106_40063_P_01.png" TargetMode="External"/><Relationship Id="rId184" Type="http://schemas.openxmlformats.org/officeDocument/2006/relationships/hyperlink" Target="https://eu-central-1-production3-hive-20200409160827650600000001.s3.amazonaws.com/import-files/medico/product_images/icon-FFK0167_83175_P_01.png" TargetMode="External"/><Relationship Id="rId391" Type="http://schemas.openxmlformats.org/officeDocument/2006/relationships/image" Target="../media/image190.png"/><Relationship Id="rId405" Type="http://schemas.openxmlformats.org/officeDocument/2006/relationships/image" Target="../media/image197.png"/><Relationship Id="rId447" Type="http://schemas.openxmlformats.org/officeDocument/2006/relationships/image" Target="../media/image218.png"/><Relationship Id="rId612" Type="http://schemas.openxmlformats.org/officeDocument/2006/relationships/image" Target="../media/image298.png"/><Relationship Id="rId251" Type="http://schemas.openxmlformats.org/officeDocument/2006/relationships/image" Target="../media/image122.png"/><Relationship Id="rId489" Type="http://schemas.openxmlformats.org/officeDocument/2006/relationships/image" Target="../media/image238.png"/><Relationship Id="rId654" Type="http://schemas.openxmlformats.org/officeDocument/2006/relationships/image" Target="../media/image317.png"/><Relationship Id="rId696" Type="http://schemas.openxmlformats.org/officeDocument/2006/relationships/hyperlink" Target="https://eu-central-1-production3-hive-20200409160827650600000001.s3.amazonaws.com/import-files/medico/product_images/icon-FFW0298_33065_P_01.png" TargetMode="External"/><Relationship Id="rId46" Type="http://schemas.openxmlformats.org/officeDocument/2006/relationships/hyperlink" Target="https://eu-central-1-production3-hive-20200409160827650600000001.s3.amazonaws.com/import-files/medico/product_images/icon-FFK0119_80010_P_01.png" TargetMode="External"/><Relationship Id="rId293" Type="http://schemas.openxmlformats.org/officeDocument/2006/relationships/hyperlink" Target="https://eu-central-1-production3-hive-20200409160827650600000001.s3.amazonaws.com/import-files/medico/product_images/icon-FFT0014_13160_P_01.png" TargetMode="External"/><Relationship Id="rId307" Type="http://schemas.openxmlformats.org/officeDocument/2006/relationships/hyperlink" Target="https://eu-central-1-production3-hive-20200409160827650600000001.s3.amazonaws.com/import-files/medico/product_images/icon-FFW0194_13269_P_01.png" TargetMode="External"/><Relationship Id="rId349" Type="http://schemas.openxmlformats.org/officeDocument/2006/relationships/image" Target="../media/image169.png"/><Relationship Id="rId514" Type="http://schemas.openxmlformats.org/officeDocument/2006/relationships/hyperlink" Target="https://eu-central-1-production3-hive-20200409160827650600000001.s3.amazonaws.com/import-files/medico/product_images/icon-FFK0078_43145_P_01.png" TargetMode="External"/><Relationship Id="rId556" Type="http://schemas.openxmlformats.org/officeDocument/2006/relationships/hyperlink" Target="https://eu-central-1-production3-hive-20200409160827650600000001.s3.amazonaws.com/import-files/medico/product_images/icon-FFK0009_53065_P_01.png" TargetMode="External"/><Relationship Id="rId88" Type="http://schemas.openxmlformats.org/officeDocument/2006/relationships/image" Target="../media/image43.png"/><Relationship Id="rId111" Type="http://schemas.openxmlformats.org/officeDocument/2006/relationships/image" Target="../media/image53.png"/><Relationship Id="rId153" Type="http://schemas.openxmlformats.org/officeDocument/2006/relationships/image" Target="../media/image73.png"/><Relationship Id="rId195" Type="http://schemas.openxmlformats.org/officeDocument/2006/relationships/image" Target="../media/image94.png"/><Relationship Id="rId209" Type="http://schemas.openxmlformats.org/officeDocument/2006/relationships/image" Target="../media/image101.png"/><Relationship Id="rId360" Type="http://schemas.openxmlformats.org/officeDocument/2006/relationships/hyperlink" Target="https://eu-central-1-production3-hive-20200409160827650600000001.s3.amazonaws.com/import-files/medico/product_images/icon-FFW0193_40064_P_01.png" TargetMode="External"/><Relationship Id="rId416" Type="http://schemas.openxmlformats.org/officeDocument/2006/relationships/hyperlink" Target="https://eu-central-1-production3-hive-20200409160827650600000001.s3.amazonaws.com/import-files/medico/product_images/icon-FFW0119_83033_P_01.png" TargetMode="External"/><Relationship Id="rId598" Type="http://schemas.openxmlformats.org/officeDocument/2006/relationships/hyperlink" Target="https://eu-central-1-production3-hive-20200409160827650600000001.s3.amazonaws.com/import-files/medico/product_images/icon-FFM0223_53196_P_01.png" TargetMode="External"/><Relationship Id="rId220" Type="http://schemas.openxmlformats.org/officeDocument/2006/relationships/hyperlink" Target="https://eu-central-1-production3-hive-20200409160827650600000001.s3.amazonaws.com/import-files/medico/product_images/icon-FFK0113_83036_P_01.png" TargetMode="External"/><Relationship Id="rId458" Type="http://schemas.openxmlformats.org/officeDocument/2006/relationships/hyperlink" Target="https://eu-central-1-production3-hive-20200409160827650600000001.s3.amazonaws.com/import-files/medico/product_images/icon-FFM0077_63107_P_01.png" TargetMode="External"/><Relationship Id="rId623" Type="http://schemas.openxmlformats.org/officeDocument/2006/relationships/image" Target="../media/image302.png"/><Relationship Id="rId665" Type="http://schemas.openxmlformats.org/officeDocument/2006/relationships/hyperlink" Target="https://eu-central-1-production3-hive-20200409160827650600000001.s3.amazonaws.com/import-files/medico/product_images/icon-FFW0369_70001_P_01.png" TargetMode="External"/><Relationship Id="rId15" Type="http://schemas.openxmlformats.org/officeDocument/2006/relationships/hyperlink" Target="https://eu-central-1-production3-hive-20200409160827650600000001.s3.amazonaws.com/import-files/medico/product_images/icon-FFM0077_53072_P_01.png" TargetMode="External"/><Relationship Id="rId57" Type="http://schemas.openxmlformats.org/officeDocument/2006/relationships/image" Target="../media/image28.png"/><Relationship Id="rId262" Type="http://schemas.openxmlformats.org/officeDocument/2006/relationships/hyperlink" Target="https://eu-central-1-production3-hive-20200409160827650600000001.s3.amazonaws.com/import-files/medico/product_images/icon-FFM0224_83052_P_01.png" TargetMode="External"/><Relationship Id="rId318" Type="http://schemas.openxmlformats.org/officeDocument/2006/relationships/hyperlink" Target="https://eu-central-1-production3-hive-20200409160827650600000001.s3.amazonaws.com/import-files/medico/product_images/icon-FFW0227_40062_P_01.png" TargetMode="External"/><Relationship Id="rId525" Type="http://schemas.openxmlformats.org/officeDocument/2006/relationships/image" Target="../media/image256.png"/><Relationship Id="rId567" Type="http://schemas.openxmlformats.org/officeDocument/2006/relationships/image" Target="../media/image277.png"/><Relationship Id="rId99" Type="http://schemas.openxmlformats.org/officeDocument/2006/relationships/hyperlink" Target="https://eu-central-1-production3-hive-20200409160827650600000001.s3.amazonaws.com/import-files/medico/product_images/icon-FFM0034_83172_P_01.png" TargetMode="External"/><Relationship Id="rId122" Type="http://schemas.openxmlformats.org/officeDocument/2006/relationships/image" Target="../media/image58.png"/><Relationship Id="rId164" Type="http://schemas.openxmlformats.org/officeDocument/2006/relationships/hyperlink" Target="https://eu-central-1-production3-hive-20200409160827650600000001.s3.amazonaws.com/import-files/medico/product_images/icon-FFW0069_13264_P_01.png" TargetMode="External"/><Relationship Id="rId371" Type="http://schemas.openxmlformats.org/officeDocument/2006/relationships/image" Target="../media/image180.png"/><Relationship Id="rId427" Type="http://schemas.openxmlformats.org/officeDocument/2006/relationships/image" Target="../media/image208.png"/><Relationship Id="rId469" Type="http://schemas.openxmlformats.org/officeDocument/2006/relationships/image" Target="../media/image229.png"/><Relationship Id="rId634" Type="http://schemas.openxmlformats.org/officeDocument/2006/relationships/hyperlink" Target="https://eu-central-1-production3-hive-20200409160827650600000001.s3.amazonaws.com/import-files/medico/product_images/icon-FFT0007_83234_P_01.png" TargetMode="External"/><Relationship Id="rId676" Type="http://schemas.openxmlformats.org/officeDocument/2006/relationships/hyperlink" Target="https://eu-central-1-production3-hive-20200409160827650600000001.s3.amazonaws.com/import-files/medico/product_images/icon-FFW0277_83236_P_01.png" TargetMode="External"/><Relationship Id="rId26" Type="http://schemas.openxmlformats.org/officeDocument/2006/relationships/hyperlink" Target="https://eu-central-1-production3-hive-20200409160827650600000001.s3.amazonaws.com/import-files/medico/product_images/icon-1010785_13160_P_01.png" TargetMode="External"/><Relationship Id="rId231" Type="http://schemas.openxmlformats.org/officeDocument/2006/relationships/image" Target="../media/image112.png"/><Relationship Id="rId273" Type="http://schemas.openxmlformats.org/officeDocument/2006/relationships/image" Target="../media/image133.png"/><Relationship Id="rId329" Type="http://schemas.openxmlformats.org/officeDocument/2006/relationships/image" Target="../media/image159.png"/><Relationship Id="rId480" Type="http://schemas.openxmlformats.org/officeDocument/2006/relationships/image" Target="../media/image234.png"/><Relationship Id="rId536" Type="http://schemas.openxmlformats.org/officeDocument/2006/relationships/hyperlink" Target="https://eu-central-1-production3-hive-20200409160827650600000001.s3.amazonaws.com/import-files/medico/product_images/icon-FFK0163_13266_P_01.png" TargetMode="External"/><Relationship Id="rId701" Type="http://schemas.openxmlformats.org/officeDocument/2006/relationships/image" Target="../media/image339.png"/><Relationship Id="rId68" Type="http://schemas.openxmlformats.org/officeDocument/2006/relationships/hyperlink" Target="https://eu-central-1-production3-hive-20200409160827650600000001.s3.amazonaws.com/import-files/medico/product_images/icon-FFM0043_80016_P_01.png" TargetMode="External"/><Relationship Id="rId133" Type="http://schemas.openxmlformats.org/officeDocument/2006/relationships/hyperlink" Target="https://eu-central-1-production3-hive-20200409160827650600000001.s3.amazonaws.com/import-files/medico/product_images/icon-FFM0059_13072_P_01.png" TargetMode="External"/><Relationship Id="rId175" Type="http://schemas.openxmlformats.org/officeDocument/2006/relationships/image" Target="../media/image84.png"/><Relationship Id="rId340" Type="http://schemas.openxmlformats.org/officeDocument/2006/relationships/hyperlink" Target="https://eu-central-1-production3-hive-20200409160827650600000001.s3.amazonaws.com/import-files/medico/product_images/icon-FFW0285_43147_P_01.png" TargetMode="External"/><Relationship Id="rId578" Type="http://schemas.openxmlformats.org/officeDocument/2006/relationships/hyperlink" Target="https://eu-central-1-production3-hive-20200409160827650600000001.s3.amazonaws.com/import-files/medico/product_images/icon-FFM0148_30020_P_01.png" TargetMode="External"/><Relationship Id="rId200" Type="http://schemas.openxmlformats.org/officeDocument/2006/relationships/hyperlink" Target="https://eu-central-1-production3-hive-20200409160827650600000001.s3.amazonaws.com/import-files/medico/product_images/icon-FFK0120_13197_P_01.png" TargetMode="External"/><Relationship Id="rId382" Type="http://schemas.openxmlformats.org/officeDocument/2006/relationships/hyperlink" Target="https://eu-central-1-production3-hive-20200409160827650600000001.s3.amazonaws.com/import-files/medico/product_images/icon-FFW0187_10004_P_01.png" TargetMode="External"/><Relationship Id="rId438" Type="http://schemas.openxmlformats.org/officeDocument/2006/relationships/hyperlink" Target="https://eu-central-1-production3-hive-20200409160827650600000001.s3.amazonaws.com/import-files/medico/product_images/icon-FFM0207_13217_P_01.png" TargetMode="External"/><Relationship Id="rId603" Type="http://schemas.openxmlformats.org/officeDocument/2006/relationships/image" Target="../media/image295.png"/><Relationship Id="rId645" Type="http://schemas.openxmlformats.org/officeDocument/2006/relationships/image" Target="../media/image313.png"/><Relationship Id="rId687" Type="http://schemas.openxmlformats.org/officeDocument/2006/relationships/image" Target="../media/image332.png"/><Relationship Id="rId242" Type="http://schemas.openxmlformats.org/officeDocument/2006/relationships/hyperlink" Target="https://eu-central-1-production3-hive-20200409160827650600000001.s3.amazonaws.com/import-files/medico/product_images/icon-FFM0147_30019_P_01.png" TargetMode="External"/><Relationship Id="rId284" Type="http://schemas.openxmlformats.org/officeDocument/2006/relationships/image" Target="../media/image137.png"/><Relationship Id="rId491" Type="http://schemas.openxmlformats.org/officeDocument/2006/relationships/image" Target="../media/image239.png"/><Relationship Id="rId505" Type="http://schemas.openxmlformats.org/officeDocument/2006/relationships/image" Target="../media/image246.png"/><Relationship Id="rId712" Type="http://schemas.openxmlformats.org/officeDocument/2006/relationships/hyperlink" Target="https://eu-central-1-production3-hive-20200409160827650600000001.s3.amazonaws.com/import-files/medico/product_images/icon-FFW0125_10004_P_01.png" TargetMode="External"/><Relationship Id="rId37" Type="http://schemas.openxmlformats.org/officeDocument/2006/relationships/image" Target="../media/image18.png"/><Relationship Id="rId79" Type="http://schemas.openxmlformats.org/officeDocument/2006/relationships/hyperlink" Target="https://eu-central-1-production3-hive-20200409160827650600000001.s3.amazonaws.com/import-files/medico/product_images/icon-FFK0110_83256_P_01.png" TargetMode="External"/><Relationship Id="rId102" Type="http://schemas.openxmlformats.org/officeDocument/2006/relationships/hyperlink" Target="https://eu-central-1-production3-hive-20200409160827650600000001.s3.amazonaws.com/import-files/medico/product_images/icon-FFT0054_83147_P_01.png" TargetMode="External"/><Relationship Id="rId144" Type="http://schemas.openxmlformats.org/officeDocument/2006/relationships/hyperlink" Target="https://eu-central-1-production3-hive-20200409160827650600000001.s3.amazonaws.com/import-files/medico/product_images/icon-FFW0048_60030_P_01.png" TargetMode="External"/><Relationship Id="rId547" Type="http://schemas.openxmlformats.org/officeDocument/2006/relationships/image" Target="../media/image267.png"/><Relationship Id="rId589" Type="http://schemas.openxmlformats.org/officeDocument/2006/relationships/image" Target="../media/image288.png"/><Relationship Id="rId90" Type="http://schemas.openxmlformats.org/officeDocument/2006/relationships/image" Target="../media/image44.png"/><Relationship Id="rId186" Type="http://schemas.openxmlformats.org/officeDocument/2006/relationships/hyperlink" Target="https://eu-central-1-production3-hive-20200409160827650600000001.s3.amazonaws.com/import-files/medico/product_images/icon-FFK0141_13256_P_01.png" TargetMode="External"/><Relationship Id="rId351" Type="http://schemas.openxmlformats.org/officeDocument/2006/relationships/image" Target="../media/image170.png"/><Relationship Id="rId393" Type="http://schemas.openxmlformats.org/officeDocument/2006/relationships/image" Target="../media/image191.png"/><Relationship Id="rId407" Type="http://schemas.openxmlformats.org/officeDocument/2006/relationships/image" Target="../media/image198.png"/><Relationship Id="rId449" Type="http://schemas.openxmlformats.org/officeDocument/2006/relationships/image" Target="../media/image219.png"/><Relationship Id="rId614" Type="http://schemas.openxmlformats.org/officeDocument/2006/relationships/image" Target="../media/image299.png"/><Relationship Id="rId656" Type="http://schemas.openxmlformats.org/officeDocument/2006/relationships/image" Target="../media/image318.png"/><Relationship Id="rId211" Type="http://schemas.openxmlformats.org/officeDocument/2006/relationships/image" Target="../media/image102.png"/><Relationship Id="rId253" Type="http://schemas.openxmlformats.org/officeDocument/2006/relationships/image" Target="../media/image123.png"/><Relationship Id="rId295" Type="http://schemas.openxmlformats.org/officeDocument/2006/relationships/hyperlink" Target="https://eu-central-1-production3-hive-20200409160827650600000001.s3.amazonaws.com/import-files/medico/product_images/icon-FFT0014_13270_P_01.png" TargetMode="External"/><Relationship Id="rId309" Type="http://schemas.openxmlformats.org/officeDocument/2006/relationships/hyperlink" Target="https://eu-central-1-production3-hive-20200409160827650600000001.s3.amazonaws.com/import-files/medico/product_images/icon-FFW0045_40064_P_01.png" TargetMode="External"/><Relationship Id="rId460" Type="http://schemas.openxmlformats.org/officeDocument/2006/relationships/hyperlink" Target="https://eu-central-1-production3-hive-20200409160827650600000001.s3.amazonaws.com/import-files/medico/product_images/icon-FFT0061_13285_P_01.png" TargetMode="External"/><Relationship Id="rId516" Type="http://schemas.openxmlformats.org/officeDocument/2006/relationships/hyperlink" Target="https://eu-central-1-production3-hive-20200409160827650600000001.s3.amazonaws.com/import-files/medico/product_images/icon-FFK0078_60043_P_01.png" TargetMode="External"/><Relationship Id="rId698" Type="http://schemas.openxmlformats.org/officeDocument/2006/relationships/hyperlink" Target="https://eu-central-1-production3-hive-20200409160827650600000001.s3.amazonaws.com/import-files/medico/product_images/icon-FFW0298_43150_P_01.png" TargetMode="External"/><Relationship Id="rId48" Type="http://schemas.openxmlformats.org/officeDocument/2006/relationships/hyperlink" Target="https://eu-central-1-production3-hive-20200409160827650600000001.s3.amazonaws.com/import-files/medico/product_images/icon-FFK0115_13226_P_01.png" TargetMode="External"/><Relationship Id="rId113" Type="http://schemas.openxmlformats.org/officeDocument/2006/relationships/hyperlink" Target="https://eu-central-1-production3-hive-20200409160827650600000001.s3.amazonaws.com/import-files/medico/product_images/icon-FFW0297_13120_P_01.png" TargetMode="External"/><Relationship Id="rId320" Type="http://schemas.openxmlformats.org/officeDocument/2006/relationships/hyperlink" Target="https://eu-central-1-production3-hive-20200409160827650600000001.s3.amazonaws.com/import-files/medico/product_images/icon-FFW0020_13152_P_01.png" TargetMode="External"/><Relationship Id="rId558" Type="http://schemas.openxmlformats.org/officeDocument/2006/relationships/hyperlink" Target="https://eu-central-1-production3-hive-20200409160827650600000001.s3.amazonaws.com/import-files/medico/product_images/icon-FFM0274_83348_P_01.png" TargetMode="External"/><Relationship Id="rId155" Type="http://schemas.openxmlformats.org/officeDocument/2006/relationships/image" Target="../media/image74.png"/><Relationship Id="rId197" Type="http://schemas.openxmlformats.org/officeDocument/2006/relationships/image" Target="../media/image95.png"/><Relationship Id="rId362" Type="http://schemas.openxmlformats.org/officeDocument/2006/relationships/hyperlink" Target="https://eu-central-1-production3-hive-20200409160827650600000001.s3.amazonaws.com/import-files/medico/product_images/icon-FFW0193_60026_P_01.png" TargetMode="External"/><Relationship Id="rId418" Type="http://schemas.openxmlformats.org/officeDocument/2006/relationships/hyperlink" Target="https://eu-central-1-production3-hive-20200409160827650600000001.s3.amazonaws.com/import-files/medico/product_images/icon-FFW0119_83036_P_01.png" TargetMode="External"/><Relationship Id="rId625" Type="http://schemas.openxmlformats.org/officeDocument/2006/relationships/image" Target="../media/image303.png"/><Relationship Id="rId222" Type="http://schemas.openxmlformats.org/officeDocument/2006/relationships/hyperlink" Target="https://eu-central-1-production3-hive-20200409160827650600000001.s3.amazonaws.com/import-files/medico/product_images/icon-1011298_25Y_P_01.png" TargetMode="External"/><Relationship Id="rId264" Type="http://schemas.openxmlformats.org/officeDocument/2006/relationships/hyperlink" Target="https://eu-central-1-production3-hive-20200409160827650600000001.s3.amazonaws.com/import-files/medico/product_images/icon-FFM0276_60017_P_01.png" TargetMode="External"/><Relationship Id="rId471" Type="http://schemas.openxmlformats.org/officeDocument/2006/relationships/image" Target="../media/image230.png"/><Relationship Id="rId667" Type="http://schemas.openxmlformats.org/officeDocument/2006/relationships/hyperlink" Target="https://eu-central-1-production3-hive-20200409160827650600000001.s3.amazonaws.com/import-files/medico/product_images/icon-FFW0003_13036_P_01.png" TargetMode="External"/><Relationship Id="rId17" Type="http://schemas.openxmlformats.org/officeDocument/2006/relationships/hyperlink" Target="https://eu-central-1-production3-hive-20200409160827650600000001.s3.amazonaws.com/import-files/medico/product_images/icon-FFM0077_83136_P_01.png" TargetMode="External"/><Relationship Id="rId59" Type="http://schemas.openxmlformats.org/officeDocument/2006/relationships/image" Target="../media/image29.png"/><Relationship Id="rId124" Type="http://schemas.openxmlformats.org/officeDocument/2006/relationships/image" Target="../media/image59.png"/><Relationship Id="rId527" Type="http://schemas.openxmlformats.org/officeDocument/2006/relationships/image" Target="../media/image257.png"/><Relationship Id="rId569" Type="http://schemas.openxmlformats.org/officeDocument/2006/relationships/image" Target="../media/image278.png"/><Relationship Id="rId70" Type="http://schemas.openxmlformats.org/officeDocument/2006/relationships/hyperlink" Target="https://eu-central-1-production3-hive-20200409160827650600000001.s3.amazonaws.com/import-files/medico/product_images/icon-FFT0062_43107_P_01.png" TargetMode="External"/><Relationship Id="rId166" Type="http://schemas.openxmlformats.org/officeDocument/2006/relationships/hyperlink" Target="https://eu-central-1-production3-hive-20200409160827650600000001.s3.amazonaws.com/import-files/medico/product_images/icon-FFW0069_80006_P_01.png" TargetMode="External"/><Relationship Id="rId331" Type="http://schemas.openxmlformats.org/officeDocument/2006/relationships/image" Target="../media/image160.png"/><Relationship Id="rId373" Type="http://schemas.openxmlformats.org/officeDocument/2006/relationships/image" Target="../media/image181.png"/><Relationship Id="rId429" Type="http://schemas.openxmlformats.org/officeDocument/2006/relationships/image" Target="../media/image209.png"/><Relationship Id="rId580" Type="http://schemas.openxmlformats.org/officeDocument/2006/relationships/hyperlink" Target="https://eu-central-1-production3-hive-20200409160827650600000001.s3.amazonaws.com/import-files/medico/product_images/icon-FFM0148_60017_P_01.png" TargetMode="External"/><Relationship Id="rId636" Type="http://schemas.openxmlformats.org/officeDocument/2006/relationships/hyperlink" Target="https://eu-central-1-production3-hive-20200409160827650600000001.s3.amazonaws.com/import-files/medico/product_images/icon-FFW0225_10004_P_01.png" TargetMode="External"/><Relationship Id="rId1" Type="http://schemas.openxmlformats.org/officeDocument/2006/relationships/hyperlink" Target="https://eu-central-1-production3-hive-20200409160827650600000001.s3.amazonaws.com/import-files/medico/product_images/icon-1010567_72W_P_01.png" TargetMode="External"/><Relationship Id="rId233" Type="http://schemas.openxmlformats.org/officeDocument/2006/relationships/image" Target="../media/image113.png"/><Relationship Id="rId440" Type="http://schemas.openxmlformats.org/officeDocument/2006/relationships/hyperlink" Target="https://eu-central-1-production3-hive-20200409160827650600000001.s3.amazonaws.com/import-files/medico/product_images/icon-FFM0208_80006_P_01.png" TargetMode="External"/><Relationship Id="rId678" Type="http://schemas.openxmlformats.org/officeDocument/2006/relationships/hyperlink" Target="https://eu-central-1-production3-hive-20200409160827650600000001.s3.amazonaws.com/import-files/medico/product_images/icon-FFW0362_83033_P_01.png" TargetMode="External"/><Relationship Id="rId28" Type="http://schemas.openxmlformats.org/officeDocument/2006/relationships/hyperlink" Target="https://eu-central-1-production3-hive-20200409160827650600000001.s3.amazonaws.com/import-files/medico/product_images/icon-1010785_63031_P_01.png" TargetMode="External"/><Relationship Id="rId275" Type="http://schemas.openxmlformats.org/officeDocument/2006/relationships/image" Target="../media/image134.png"/><Relationship Id="rId300" Type="http://schemas.openxmlformats.org/officeDocument/2006/relationships/image" Target="../media/image145.png"/><Relationship Id="rId482" Type="http://schemas.openxmlformats.org/officeDocument/2006/relationships/image" Target="../media/image235.png"/><Relationship Id="rId538" Type="http://schemas.openxmlformats.org/officeDocument/2006/relationships/hyperlink" Target="https://eu-central-1-production3-hive-20200409160827650600000001.s3.amazonaws.com/import-files/medico/product_images/icon-FFK0163_13267_P_01.png" TargetMode="External"/><Relationship Id="rId703" Type="http://schemas.openxmlformats.org/officeDocument/2006/relationships/image" Target="../media/image340.png"/><Relationship Id="rId81" Type="http://schemas.openxmlformats.org/officeDocument/2006/relationships/hyperlink" Target="https://eu-central-1-production3-hive-20200409160827650600000001.s3.amazonaws.com/import-files/medico/product_images/icon-FFT0045_83239_P_01.png" TargetMode="External"/><Relationship Id="rId135" Type="http://schemas.openxmlformats.org/officeDocument/2006/relationships/hyperlink" Target="https://eu-central-1-production3-hive-20200409160827650600000001.s3.amazonaws.com/import-files/medico/product_images/icon-FFM0059_53034_P_01.png" TargetMode="External"/><Relationship Id="rId177" Type="http://schemas.openxmlformats.org/officeDocument/2006/relationships/image" Target="../media/image85.png"/><Relationship Id="rId342" Type="http://schemas.openxmlformats.org/officeDocument/2006/relationships/hyperlink" Target="https://eu-central-1-production3-hive-20200409160827650600000001.s3.amazonaws.com/import-files/medico/product_images/icon-FFW0285_83036_P_01.png" TargetMode="External"/><Relationship Id="rId384" Type="http://schemas.openxmlformats.org/officeDocument/2006/relationships/hyperlink" Target="https://eu-central-1-production3-hive-20200409160827650600000001.s3.amazonaws.com/import-files/medico/product_images/icon-FFW0187_80010_P_01.png" TargetMode="External"/><Relationship Id="rId591" Type="http://schemas.openxmlformats.org/officeDocument/2006/relationships/image" Target="../media/image289.png"/><Relationship Id="rId605" Type="http://schemas.openxmlformats.org/officeDocument/2006/relationships/image" Target="../media/image296.png"/><Relationship Id="rId202" Type="http://schemas.openxmlformats.org/officeDocument/2006/relationships/hyperlink" Target="https://eu-central-1-production3-hive-20200409160827650600000001.s3.amazonaws.com/import-files/medico/product_images/icon-FFK0120_53135_P_01.png" TargetMode="External"/><Relationship Id="rId244" Type="http://schemas.openxmlformats.org/officeDocument/2006/relationships/hyperlink" Target="https://eu-central-1-production3-hive-20200409160827650600000001.s3.amazonaws.com/import-files/medico/product_images/icon-FFM0147_50035_P_01.png" TargetMode="External"/><Relationship Id="rId647" Type="http://schemas.openxmlformats.org/officeDocument/2006/relationships/image" Target="../media/image314.png"/><Relationship Id="rId689" Type="http://schemas.openxmlformats.org/officeDocument/2006/relationships/image" Target="../media/image333.png"/><Relationship Id="rId39" Type="http://schemas.openxmlformats.org/officeDocument/2006/relationships/image" Target="../media/image19.png"/><Relationship Id="rId286" Type="http://schemas.openxmlformats.org/officeDocument/2006/relationships/image" Target="../media/image138.png"/><Relationship Id="rId451" Type="http://schemas.openxmlformats.org/officeDocument/2006/relationships/image" Target="../media/image220.png"/><Relationship Id="rId493" Type="http://schemas.openxmlformats.org/officeDocument/2006/relationships/image" Target="../media/image240.png"/><Relationship Id="rId507" Type="http://schemas.openxmlformats.org/officeDocument/2006/relationships/image" Target="../media/image247.png"/><Relationship Id="rId549" Type="http://schemas.openxmlformats.org/officeDocument/2006/relationships/image" Target="../media/image268.png"/><Relationship Id="rId714" Type="http://schemas.openxmlformats.org/officeDocument/2006/relationships/hyperlink" Target="https://eu-central-1-production3-hive-20200409160827650600000001.s3.amazonaws.com/import-files/medico/product_images/icon-FFW0125_13152_P_01.png" TargetMode="External"/><Relationship Id="rId50" Type="http://schemas.openxmlformats.org/officeDocument/2006/relationships/hyperlink" Target="https://eu-central-1-production3-hive-20200409160827650600000001.s3.amazonaws.com/import-files/medico/product_images/icon-FFK0115_43107_P_01.png" TargetMode="External"/><Relationship Id="rId104" Type="http://schemas.openxmlformats.org/officeDocument/2006/relationships/image" Target="../media/image50.png"/><Relationship Id="rId146" Type="http://schemas.openxmlformats.org/officeDocument/2006/relationships/hyperlink" Target="https://eu-central-1-production3-hive-20200409160827650600000001.s3.amazonaws.com/import-files/medico/product_images/icon-FFW0005_83242_P_01.png" TargetMode="External"/><Relationship Id="rId188" Type="http://schemas.openxmlformats.org/officeDocument/2006/relationships/hyperlink" Target="https://eu-central-1-production3-hive-20200409160827650600000001.s3.amazonaws.com/import-files/medico/product_images/icon-FFK0154_40086_P_01.png" TargetMode="External"/><Relationship Id="rId311" Type="http://schemas.openxmlformats.org/officeDocument/2006/relationships/hyperlink" Target="https://eu-central-1-production3-hive-20200409160827650600000001.s3.amazonaws.com/import-files/medico/product_images/icon-FFW0227_30019_P_01.png" TargetMode="External"/><Relationship Id="rId353" Type="http://schemas.openxmlformats.org/officeDocument/2006/relationships/image" Target="../media/image171.png"/><Relationship Id="rId395" Type="http://schemas.openxmlformats.org/officeDocument/2006/relationships/image" Target="../media/image192.png"/><Relationship Id="rId409" Type="http://schemas.openxmlformats.org/officeDocument/2006/relationships/image" Target="../media/image199.png"/><Relationship Id="rId560" Type="http://schemas.openxmlformats.org/officeDocument/2006/relationships/hyperlink" Target="https://eu-central-1-production3-hive-20200409160827650600000001.s3.amazonaws.com/import-files/medico/product_images/icon-FFM0251_13037_P_01.png" TargetMode="External"/><Relationship Id="rId92" Type="http://schemas.openxmlformats.org/officeDocument/2006/relationships/image" Target="../media/image45.png"/><Relationship Id="rId213" Type="http://schemas.openxmlformats.org/officeDocument/2006/relationships/image" Target="../media/image103.png"/><Relationship Id="rId420" Type="http://schemas.openxmlformats.org/officeDocument/2006/relationships/hyperlink" Target="https://eu-central-1-production3-hive-20200409160827650600000001.s3.amazonaws.com/import-files/medico/product_images/icon-FFW0167_10004_P_01.png" TargetMode="External"/><Relationship Id="rId616" Type="http://schemas.openxmlformats.org/officeDocument/2006/relationships/hyperlink" Target="https://eu-central-1-production3-hive-20200409160827650600000001.s3.amazonaws.com/import-files/medico/product_images/icon-FFT0025_13199_P_01.png" TargetMode="External"/><Relationship Id="rId658" Type="http://schemas.openxmlformats.org/officeDocument/2006/relationships/image" Target="../media/image319.png"/><Relationship Id="rId255" Type="http://schemas.openxmlformats.org/officeDocument/2006/relationships/image" Target="../media/image124.png"/><Relationship Id="rId297" Type="http://schemas.openxmlformats.org/officeDocument/2006/relationships/hyperlink" Target="https://eu-central-1-production3-hive-20200409160827650600000001.s3.amazonaws.com/import-files/medico/product_images/icon-FFT0014_43148_P_01.png" TargetMode="External"/><Relationship Id="rId462" Type="http://schemas.openxmlformats.org/officeDocument/2006/relationships/hyperlink" Target="https://eu-central-1-production3-hive-20200409160827650600000001.s3.amazonaws.com/import-files/medico/product_images/icon-FFT0061_63108_P_01.png" TargetMode="External"/><Relationship Id="rId518" Type="http://schemas.openxmlformats.org/officeDocument/2006/relationships/hyperlink" Target="https://eu-central-1-production3-hive-20200409160827650600000001.s3.amazonaws.com/import-files/medico/product_images/icon-FFK0151_40029_P_01.png" TargetMode="External"/><Relationship Id="rId115" Type="http://schemas.openxmlformats.org/officeDocument/2006/relationships/hyperlink" Target="https://eu-central-1-production3-hive-20200409160827650600000001.s3.amazonaws.com/import-files/medico/product_images/icon-FFW0297_63062_P_01.png" TargetMode="External"/><Relationship Id="rId157" Type="http://schemas.openxmlformats.org/officeDocument/2006/relationships/image" Target="../media/image75.png"/><Relationship Id="rId322" Type="http://schemas.openxmlformats.org/officeDocument/2006/relationships/hyperlink" Target="https://eu-central-1-production3-hive-20200409160827650600000001.s3.amazonaws.com/import-files/medico/product_images/icon-FFW0259_13208_P_01.png" TargetMode="External"/><Relationship Id="rId364" Type="http://schemas.openxmlformats.org/officeDocument/2006/relationships/hyperlink" Target="https://eu-central-1-production3-hive-20200409160827650600000001.s3.amazonaws.com/import-files/medico/product_images/icon-FFW0193_83150_P_01.png" TargetMode="External"/><Relationship Id="rId61" Type="http://schemas.openxmlformats.org/officeDocument/2006/relationships/image" Target="../media/image30.png"/><Relationship Id="rId199" Type="http://schemas.openxmlformats.org/officeDocument/2006/relationships/image" Target="../media/image96.png"/><Relationship Id="rId571" Type="http://schemas.openxmlformats.org/officeDocument/2006/relationships/image" Target="../media/image279.png"/><Relationship Id="rId627" Type="http://schemas.openxmlformats.org/officeDocument/2006/relationships/image" Target="../media/image304.png"/><Relationship Id="rId669" Type="http://schemas.openxmlformats.org/officeDocument/2006/relationships/hyperlink" Target="https://eu-central-1-production3-hive-20200409160827650600000001.s3.amazonaws.com/import-files/medico/product_images/icon-FFW0003_70010_P_01.png" TargetMode="External"/><Relationship Id="rId19" Type="http://schemas.openxmlformats.org/officeDocument/2006/relationships/hyperlink" Target="https://eu-central-1-production3-hive-20200409160827650600000001.s3.amazonaws.com/import-files/medico/product_images/icon-FFK0034_13153_P_01.png" TargetMode="External"/><Relationship Id="rId224" Type="http://schemas.openxmlformats.org/officeDocument/2006/relationships/hyperlink" Target="https://eu-central-1-production3-hive-20200409160827650600000001.s3.amazonaws.com/import-files/medico/product_images/icon-FFK0115_83334_P_01.png" TargetMode="External"/><Relationship Id="rId266" Type="http://schemas.openxmlformats.org/officeDocument/2006/relationships/hyperlink" Target="https://eu-central-1-production3-hive-20200409160827650600000001.s3.amazonaws.com/import-files/medico/product_images/icon-FFM0155_70010_P_01.png" TargetMode="External"/><Relationship Id="rId431" Type="http://schemas.openxmlformats.org/officeDocument/2006/relationships/image" Target="../media/image210.png"/><Relationship Id="rId473" Type="http://schemas.openxmlformats.org/officeDocument/2006/relationships/hyperlink" Target="https://eu-central-1-production3-hive-20200409160827650600000001.s3.amazonaws.com/import-files/medico/product_images/icon-FFW0117_13102_P_01.png" TargetMode="External"/><Relationship Id="rId529" Type="http://schemas.openxmlformats.org/officeDocument/2006/relationships/image" Target="../media/image258.png"/><Relationship Id="rId680" Type="http://schemas.openxmlformats.org/officeDocument/2006/relationships/hyperlink" Target="https://eu-central-1-production3-hive-20200409160827650600000001.s3.amazonaws.com/import-files/medico/product_images/icon-FFW0219_40009_P_01.png" TargetMode="External"/><Relationship Id="rId30" Type="http://schemas.openxmlformats.org/officeDocument/2006/relationships/hyperlink" Target="https://eu-central-1-production3-hive-20200409160827650600000001.s3.amazonaws.com/import-files/medico/product_images/icon-FFM0147_60017_P_01.png" TargetMode="External"/><Relationship Id="rId126" Type="http://schemas.openxmlformats.org/officeDocument/2006/relationships/image" Target="../media/image60.png"/><Relationship Id="rId168" Type="http://schemas.openxmlformats.org/officeDocument/2006/relationships/hyperlink" Target="https://eu-central-1-production3-hive-20200409160827650600000001.s3.amazonaws.com/import-files/medico/product_images/icon-FFW0281_13199_P_01.png" TargetMode="External"/><Relationship Id="rId333" Type="http://schemas.openxmlformats.org/officeDocument/2006/relationships/image" Target="../media/image161.png"/><Relationship Id="rId540" Type="http://schemas.openxmlformats.org/officeDocument/2006/relationships/hyperlink" Target="https://eu-central-1-production3-hive-20200409160827650600000001.s3.amazonaws.com/import-files/medico/product_images/icon-FFK0121_40063_P_01.png" TargetMode="External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  <types>
    <type name="_webimage">
      <keyFlags>
        <key name="WebImageIdentifier">
          <flag name="ShowInCardView" value="0"/>
        </key>
      </keyFlags>
    </type>
  </types>
</rvTypesInfo>
</file>

<file path=xl/richData/rdRichValueWebImage.xml><?xml version="1.0" encoding="utf-8"?>
<webImagesSrd xmlns="http://schemas.microsoft.com/office/spreadsheetml/2020/richdatawebimage" xmlns:r="http://schemas.openxmlformats.org/officeDocument/2006/relationships">
  <webImageSrd>
    <address r:id="rId1"/>
    <blip r:id="rId2"/>
  </webImageSrd>
  <webImageSrd>
    <address r:id="rId3"/>
    <blip r:id="rId4"/>
  </webImageSrd>
  <webImageSrd>
    <address r:id="rId5"/>
    <blip r:id="rId6"/>
  </webImageSrd>
  <webImageSrd>
    <address r:id="rId7"/>
    <blip r:id="rId8"/>
  </webImageSrd>
  <webImageSrd>
    <address r:id="rId9"/>
    <blip r:id="rId10"/>
  </webImageSrd>
  <webImageSrd>
    <address r:id="rId11"/>
    <blip r:id="rId12"/>
  </webImageSrd>
  <webImageSrd>
    <address r:id="rId13"/>
    <blip r:id="rId14"/>
  </webImageSrd>
  <webImageSrd>
    <address r:id="rId15"/>
    <blip r:id="rId16"/>
  </webImageSrd>
  <webImageSrd>
    <address r:id="rId17"/>
    <blip r:id="rId18"/>
  </webImageSrd>
  <webImageSrd>
    <address r:id="rId19"/>
    <blip r:id="rId20"/>
  </webImageSrd>
  <webImageSrd>
    <address r:id="rId21"/>
    <blip r:id="rId22"/>
  </webImageSrd>
  <webImageSrd>
    <address r:id="rId23"/>
    <blip r:id="rId12"/>
  </webImageSrd>
  <webImageSrd>
    <address r:id="rId24"/>
    <blip r:id="rId25"/>
  </webImageSrd>
  <webImageSrd>
    <address r:id="rId26"/>
    <blip r:id="rId27"/>
  </webImageSrd>
  <webImageSrd>
    <address r:id="rId28"/>
    <blip r:id="rId29"/>
  </webImageSrd>
  <webImageSrd>
    <address r:id="rId30"/>
    <blip r:id="rId31"/>
  </webImageSrd>
  <webImageSrd>
    <address r:id="rId32"/>
    <blip r:id="rId33"/>
  </webImageSrd>
  <webImageSrd>
    <address r:id="rId34"/>
    <blip r:id="rId35"/>
  </webImageSrd>
  <webImageSrd>
    <address r:id="rId36"/>
    <blip r:id="rId37"/>
  </webImageSrd>
  <webImageSrd>
    <address r:id="rId38"/>
    <blip r:id="rId39"/>
  </webImageSrd>
  <webImageSrd>
    <address r:id="rId40"/>
    <blip r:id="rId41"/>
  </webImageSrd>
  <webImageSrd>
    <address r:id="rId42"/>
    <blip r:id="rId43"/>
  </webImageSrd>
  <webImageSrd>
    <address r:id="rId44"/>
    <blip r:id="rId45"/>
  </webImageSrd>
  <webImageSrd>
    <address r:id="rId46"/>
    <blip r:id="rId47"/>
  </webImageSrd>
  <webImageSrd>
    <address r:id="rId48"/>
    <blip r:id="rId49"/>
  </webImageSrd>
  <webImageSrd>
    <address r:id="rId50"/>
    <blip r:id="rId51"/>
  </webImageSrd>
  <webImageSrd>
    <address r:id="rId52"/>
    <blip r:id="rId53"/>
  </webImageSrd>
  <webImageSrd>
    <address r:id="rId54"/>
    <blip r:id="rId55"/>
  </webImageSrd>
  <webImageSrd>
    <address r:id="rId56"/>
    <blip r:id="rId57"/>
  </webImageSrd>
  <webImageSrd>
    <address r:id="rId58"/>
    <blip r:id="rId59"/>
  </webImageSrd>
  <webImageSrd>
    <address r:id="rId60"/>
    <blip r:id="rId61"/>
  </webImageSrd>
  <webImageSrd>
    <address r:id="rId62"/>
    <blip r:id="rId63"/>
  </webImageSrd>
  <webImageSrd>
    <address r:id="rId64"/>
    <blip r:id="rId65"/>
  </webImageSrd>
  <webImageSrd>
    <address r:id="rId66"/>
    <blip r:id="rId67"/>
  </webImageSrd>
  <webImageSrd>
    <address r:id="rId68"/>
    <blip r:id="rId69"/>
  </webImageSrd>
  <webImageSrd>
    <address r:id="rId70"/>
    <blip r:id="rId51"/>
  </webImageSrd>
  <webImageSrd>
    <address r:id="rId71"/>
    <blip r:id="rId72"/>
  </webImageSrd>
  <webImageSrd>
    <address r:id="rId73"/>
    <blip r:id="rId74"/>
  </webImageSrd>
  <webImageSrd>
    <address r:id="rId75"/>
    <blip r:id="rId76"/>
  </webImageSrd>
  <webImageSrd>
    <address r:id="rId77"/>
    <blip r:id="rId78"/>
  </webImageSrd>
  <webImageSrd>
    <address r:id="rId79"/>
    <blip r:id="rId80"/>
  </webImageSrd>
  <webImageSrd>
    <address r:id="rId81"/>
    <blip r:id="rId82"/>
  </webImageSrd>
  <webImageSrd>
    <address r:id="rId83"/>
    <blip r:id="rId84"/>
  </webImageSrd>
  <webImageSrd>
    <address r:id="rId85"/>
    <blip r:id="rId86"/>
  </webImageSrd>
  <webImageSrd>
    <address r:id="rId87"/>
    <blip r:id="rId88"/>
  </webImageSrd>
  <webImageSrd>
    <address r:id="rId89"/>
    <blip r:id="rId90"/>
  </webImageSrd>
  <webImageSrd>
    <address r:id="rId91"/>
    <blip r:id="rId92"/>
  </webImageSrd>
  <webImageSrd>
    <address r:id="rId93"/>
    <blip r:id="rId94"/>
  </webImageSrd>
  <webImageSrd>
    <address r:id="rId95"/>
    <blip r:id="rId96"/>
  </webImageSrd>
  <webImageSrd>
    <address r:id="rId97"/>
    <blip r:id="rId98"/>
  </webImageSrd>
  <webImageSrd>
    <address r:id="rId99"/>
    <blip r:id="rId100"/>
  </webImageSrd>
  <webImageSrd>
    <address r:id="rId101"/>
    <blip r:id="rId43"/>
  </webImageSrd>
  <webImageSrd>
    <address r:id="rId102"/>
    <blip r:id="rId45"/>
  </webImageSrd>
  <webImageSrd>
    <address r:id="rId103"/>
    <blip r:id="rId104"/>
  </webImageSrd>
  <webImageSrd>
    <address r:id="rId105"/>
    <blip r:id="rId88"/>
  </webImageSrd>
  <webImageSrd>
    <address r:id="rId106"/>
    <blip r:id="rId107"/>
  </webImageSrd>
  <webImageSrd>
    <address r:id="rId108"/>
    <blip r:id="rId109"/>
  </webImageSrd>
  <webImageSrd>
    <address r:id="rId110"/>
    <blip r:id="rId111"/>
  </webImageSrd>
  <webImageSrd>
    <address r:id="rId112"/>
    <blip r:id="rId96"/>
  </webImageSrd>
  <webImageSrd>
    <address r:id="rId113"/>
    <blip r:id="rId114"/>
  </webImageSrd>
  <webImageSrd>
    <address r:id="rId115"/>
    <blip r:id="rId116"/>
  </webImageSrd>
  <webImageSrd>
    <address r:id="rId117"/>
    <blip r:id="rId118"/>
  </webImageSrd>
  <webImageSrd>
    <address r:id="rId119"/>
    <blip r:id="rId120"/>
  </webImageSrd>
  <webImageSrd>
    <address r:id="rId121"/>
    <blip r:id="rId122"/>
  </webImageSrd>
  <webImageSrd>
    <address r:id="rId123"/>
    <blip r:id="rId124"/>
  </webImageSrd>
  <webImageSrd>
    <address r:id="rId125"/>
    <blip r:id="rId126"/>
  </webImageSrd>
  <webImageSrd>
    <address r:id="rId127"/>
    <blip r:id="rId128"/>
  </webImageSrd>
  <webImageSrd>
    <address r:id="rId129"/>
    <blip r:id="rId130"/>
  </webImageSrd>
  <webImageSrd>
    <address r:id="rId131"/>
    <blip r:id="rId132"/>
  </webImageSrd>
  <webImageSrd>
    <address r:id="rId133"/>
    <blip r:id="rId134"/>
  </webImageSrd>
  <webImageSrd>
    <address r:id="rId135"/>
    <blip r:id="rId136"/>
  </webImageSrd>
  <webImageSrd>
    <address r:id="rId137"/>
    <blip r:id="rId138"/>
  </webImageSrd>
  <webImageSrd>
    <address r:id="rId139"/>
    <blip r:id="rId130"/>
  </webImageSrd>
  <webImageSrd>
    <address r:id="rId140"/>
    <blip r:id="rId141"/>
  </webImageSrd>
  <webImageSrd>
    <address r:id="rId142"/>
    <blip r:id="rId143"/>
  </webImageSrd>
  <webImageSrd>
    <address r:id="rId144"/>
    <blip r:id="rId145"/>
  </webImageSrd>
  <webImageSrd>
    <address r:id="rId146"/>
    <blip r:id="rId147"/>
  </webImageSrd>
  <webImageSrd>
    <address r:id="rId148"/>
    <blip r:id="rId149"/>
  </webImageSrd>
  <webImageSrd>
    <address r:id="rId150"/>
    <blip r:id="rId151"/>
  </webImageSrd>
  <webImageSrd>
    <address r:id="rId152"/>
    <blip r:id="rId153"/>
  </webImageSrd>
  <webImageSrd>
    <address r:id="rId154"/>
    <blip r:id="rId155"/>
  </webImageSrd>
  <webImageSrd>
    <address r:id="rId156"/>
    <blip r:id="rId157"/>
  </webImageSrd>
  <webImageSrd>
    <address r:id="rId158"/>
    <blip r:id="rId159"/>
  </webImageSrd>
  <webImageSrd>
    <address r:id="rId160"/>
    <blip r:id="rId161"/>
  </webImageSrd>
  <webImageSrd>
    <address r:id="rId162"/>
    <blip r:id="rId163"/>
  </webImageSrd>
  <webImageSrd>
    <address r:id="rId164"/>
    <blip r:id="rId165"/>
  </webImageSrd>
  <webImageSrd>
    <address r:id="rId166"/>
    <blip r:id="rId167"/>
  </webImageSrd>
  <webImageSrd>
    <address r:id="rId168"/>
    <blip r:id="rId169"/>
  </webImageSrd>
  <webImageSrd>
    <address r:id="rId170"/>
    <blip r:id="rId171"/>
  </webImageSrd>
  <webImageSrd>
    <address r:id="rId172"/>
    <blip r:id="rId173"/>
  </webImageSrd>
  <webImageSrd>
    <address r:id="rId174"/>
    <blip r:id="rId175"/>
  </webImageSrd>
  <webImageSrd>
    <address r:id="rId176"/>
    <blip r:id="rId177"/>
  </webImageSrd>
  <webImageSrd>
    <address r:id="rId178"/>
    <blip r:id="rId179"/>
  </webImageSrd>
  <webImageSrd>
    <address r:id="rId180"/>
    <blip r:id="rId181"/>
  </webImageSrd>
  <webImageSrd>
    <address r:id="rId182"/>
    <blip r:id="rId183"/>
  </webImageSrd>
  <webImageSrd>
    <address r:id="rId184"/>
    <blip r:id="rId185"/>
  </webImageSrd>
  <webImageSrd>
    <address r:id="rId186"/>
    <blip r:id="rId187"/>
  </webImageSrd>
  <webImageSrd>
    <address r:id="rId188"/>
    <blip r:id="rId189"/>
  </webImageSrd>
  <webImageSrd>
    <address r:id="rId190"/>
    <blip r:id="rId191"/>
  </webImageSrd>
  <webImageSrd>
    <address r:id="rId192"/>
    <blip r:id="rId193"/>
  </webImageSrd>
  <webImageSrd>
    <address r:id="rId194"/>
    <blip r:id="rId195"/>
  </webImageSrd>
  <webImageSrd>
    <address r:id="rId196"/>
    <blip r:id="rId197"/>
  </webImageSrd>
  <webImageSrd>
    <address r:id="rId198"/>
    <blip r:id="rId199"/>
  </webImageSrd>
  <webImageSrd>
    <address r:id="rId200"/>
    <blip r:id="rId201"/>
  </webImageSrd>
  <webImageSrd>
    <address r:id="rId202"/>
    <blip r:id="rId203"/>
  </webImageSrd>
  <webImageSrd>
    <address r:id="rId204"/>
    <blip r:id="rId205"/>
  </webImageSrd>
  <webImageSrd>
    <address r:id="rId206"/>
    <blip r:id="rId207"/>
  </webImageSrd>
  <webImageSrd>
    <address r:id="rId208"/>
    <blip r:id="rId209"/>
  </webImageSrd>
  <webImageSrd>
    <address r:id="rId210"/>
    <blip r:id="rId211"/>
  </webImageSrd>
  <webImageSrd>
    <address r:id="rId212"/>
    <blip r:id="rId213"/>
  </webImageSrd>
  <webImageSrd>
    <address r:id="rId214"/>
    <blip r:id="rId215"/>
  </webImageSrd>
  <webImageSrd>
    <address r:id="rId216"/>
    <blip r:id="rId217"/>
  </webImageSrd>
  <webImageSrd>
    <address r:id="rId218"/>
    <blip r:id="rId219"/>
  </webImageSrd>
  <webImageSrd>
    <address r:id="rId220"/>
    <blip r:id="rId221"/>
  </webImageSrd>
  <webImageSrd>
    <address r:id="rId222"/>
    <blip r:id="rId223"/>
  </webImageSrd>
  <webImageSrd>
    <address r:id="rId224"/>
    <blip r:id="rId225"/>
  </webImageSrd>
  <webImageSrd>
    <address r:id="rId226"/>
    <blip r:id="rId227"/>
  </webImageSrd>
  <webImageSrd>
    <address r:id="rId228"/>
    <blip r:id="rId229"/>
  </webImageSrd>
  <webImageSrd>
    <address r:id="rId230"/>
    <blip r:id="rId231"/>
  </webImageSrd>
  <webImageSrd>
    <address r:id="rId232"/>
    <blip r:id="rId233"/>
  </webImageSrd>
  <webImageSrd>
    <address r:id="rId234"/>
    <blip r:id="rId235"/>
  </webImageSrd>
  <webImageSrd>
    <address r:id="rId236"/>
    <blip r:id="rId237"/>
  </webImageSrd>
  <webImageSrd>
    <address r:id="rId238"/>
    <blip r:id="rId239"/>
  </webImageSrd>
  <webImageSrd>
    <address r:id="rId240"/>
    <blip r:id="rId241"/>
  </webImageSrd>
  <webImageSrd>
    <address r:id="rId242"/>
    <blip r:id="rId243"/>
  </webImageSrd>
  <webImageSrd>
    <address r:id="rId244"/>
    <blip r:id="rId245"/>
  </webImageSrd>
  <webImageSrd>
    <address r:id="rId246"/>
    <blip r:id="rId247"/>
  </webImageSrd>
  <webImageSrd>
    <address r:id="rId248"/>
    <blip r:id="rId249"/>
  </webImageSrd>
  <webImageSrd>
    <address r:id="rId250"/>
    <blip r:id="rId251"/>
  </webImageSrd>
  <webImageSrd>
    <address r:id="rId252"/>
    <blip r:id="rId253"/>
  </webImageSrd>
  <webImageSrd>
    <address r:id="rId254"/>
    <blip r:id="rId255"/>
  </webImageSrd>
  <webImageSrd>
    <address r:id="rId256"/>
    <blip r:id="rId257"/>
  </webImageSrd>
  <webImageSrd>
    <address r:id="rId258"/>
    <blip r:id="rId259"/>
  </webImageSrd>
  <webImageSrd>
    <address r:id="rId260"/>
    <blip r:id="rId261"/>
  </webImageSrd>
  <webImageSrd>
    <address r:id="rId262"/>
    <blip r:id="rId263"/>
  </webImageSrd>
  <webImageSrd>
    <address r:id="rId264"/>
    <blip r:id="rId265"/>
  </webImageSrd>
  <webImageSrd>
    <address r:id="rId266"/>
    <blip r:id="rId267"/>
  </webImageSrd>
  <webImageSrd>
    <address r:id="rId268"/>
    <blip r:id="rId269"/>
  </webImageSrd>
  <webImageSrd>
    <address r:id="rId270"/>
    <blip r:id="rId271"/>
  </webImageSrd>
  <webImageSrd>
    <address r:id="rId272"/>
    <blip r:id="rId273"/>
  </webImageSrd>
  <webImageSrd>
    <address r:id="rId274"/>
    <blip r:id="rId275"/>
  </webImageSrd>
  <webImageSrd>
    <address r:id="rId276"/>
    <blip r:id="rId183"/>
  </webImageSrd>
  <webImageSrd>
    <address r:id="rId277"/>
    <blip r:id="rId185"/>
  </webImageSrd>
  <webImageSrd>
    <address r:id="rId278"/>
    <blip r:id="rId187"/>
  </webImageSrd>
  <webImageSrd>
    <address r:id="rId279"/>
    <blip r:id="rId280"/>
  </webImageSrd>
  <webImageSrd>
    <address r:id="rId281"/>
    <blip r:id="rId282"/>
  </webImageSrd>
  <webImageSrd>
    <address r:id="rId283"/>
    <blip r:id="rId284"/>
  </webImageSrd>
  <webImageSrd>
    <address r:id="rId285"/>
    <blip r:id="rId286"/>
  </webImageSrd>
  <webImageSrd>
    <address r:id="rId287"/>
    <blip r:id="rId288"/>
  </webImageSrd>
  <webImageSrd>
    <address r:id="rId289"/>
    <blip r:id="rId290"/>
  </webImageSrd>
  <webImageSrd>
    <address r:id="rId291"/>
    <blip r:id="rId292"/>
  </webImageSrd>
  <webImageSrd>
    <address r:id="rId293"/>
    <blip r:id="rId294"/>
  </webImageSrd>
  <webImageSrd>
    <address r:id="rId295"/>
    <blip r:id="rId296"/>
  </webImageSrd>
  <webImageSrd>
    <address r:id="rId297"/>
    <blip r:id="rId298"/>
  </webImageSrd>
  <webImageSrd>
    <address r:id="rId299"/>
    <blip r:id="rId300"/>
  </webImageSrd>
  <webImageSrd>
    <address r:id="rId301"/>
    <blip r:id="rId302"/>
  </webImageSrd>
  <webImageSrd>
    <address r:id="rId303"/>
    <blip r:id="rId304"/>
  </webImageSrd>
  <webImageSrd>
    <address r:id="rId305"/>
    <blip r:id="rId306"/>
  </webImageSrd>
  <webImageSrd>
    <address r:id="rId307"/>
    <blip r:id="rId308"/>
  </webImageSrd>
  <webImageSrd>
    <address r:id="rId309"/>
    <blip r:id="rId310"/>
  </webImageSrd>
  <webImageSrd>
    <address r:id="rId311"/>
    <blip r:id="rId243"/>
  </webImageSrd>
  <webImageSrd>
    <address r:id="rId312"/>
    <blip r:id="rId313"/>
  </webImageSrd>
  <webImageSrd>
    <address r:id="rId314"/>
    <blip r:id="rId315"/>
  </webImageSrd>
  <webImageSrd>
    <address r:id="rId316"/>
    <blip r:id="rId317"/>
  </webImageSrd>
  <webImageSrd>
    <address r:id="rId318"/>
    <blip r:id="rId319"/>
  </webImageSrd>
  <webImageSrd>
    <address r:id="rId320"/>
    <blip r:id="rId321"/>
  </webImageSrd>
  <webImageSrd>
    <address r:id="rId322"/>
    <blip r:id="rId323"/>
  </webImageSrd>
  <webImageSrd>
    <address r:id="rId324"/>
    <blip r:id="rId325"/>
  </webImageSrd>
  <webImageSrd>
    <address r:id="rId326"/>
    <blip r:id="rId327"/>
  </webImageSrd>
  <webImageSrd>
    <address r:id="rId328"/>
    <blip r:id="rId329"/>
  </webImageSrd>
  <webImageSrd>
    <address r:id="rId330"/>
    <blip r:id="rId331"/>
  </webImageSrd>
  <webImageSrd>
    <address r:id="rId332"/>
    <blip r:id="rId333"/>
  </webImageSrd>
  <webImageSrd>
    <address r:id="rId334"/>
    <blip r:id="rId335"/>
  </webImageSrd>
  <webImageSrd>
    <address r:id="rId336"/>
    <blip r:id="rId337"/>
  </webImageSrd>
  <webImageSrd>
    <address r:id="rId338"/>
    <blip r:id="rId339"/>
  </webImageSrd>
  <webImageSrd>
    <address r:id="rId340"/>
    <blip r:id="rId341"/>
  </webImageSrd>
  <webImageSrd>
    <address r:id="rId342"/>
    <blip r:id="rId343"/>
  </webImageSrd>
  <webImageSrd>
    <address r:id="rId344"/>
    <blip r:id="rId345"/>
  </webImageSrd>
  <webImageSrd>
    <address r:id="rId346"/>
    <blip r:id="rId347"/>
  </webImageSrd>
  <webImageSrd>
    <address r:id="rId348"/>
    <blip r:id="rId349"/>
  </webImageSrd>
  <webImageSrd>
    <address r:id="rId350"/>
    <blip r:id="rId351"/>
  </webImageSrd>
  <webImageSrd>
    <address r:id="rId352"/>
    <blip r:id="rId353"/>
  </webImageSrd>
  <webImageSrd>
    <address r:id="rId354"/>
    <blip r:id="rId355"/>
  </webImageSrd>
  <webImageSrd>
    <address r:id="rId356"/>
    <blip r:id="rId357"/>
  </webImageSrd>
  <webImageSrd>
    <address r:id="rId358"/>
    <blip r:id="rId359"/>
  </webImageSrd>
  <webImageSrd>
    <address r:id="rId360"/>
    <blip r:id="rId361"/>
  </webImageSrd>
  <webImageSrd>
    <address r:id="rId362"/>
    <blip r:id="rId363"/>
  </webImageSrd>
  <webImageSrd>
    <address r:id="rId364"/>
    <blip r:id="rId365"/>
  </webImageSrd>
  <webImageSrd>
    <address r:id="rId366"/>
    <blip r:id="rId367"/>
  </webImageSrd>
  <webImageSrd>
    <address r:id="rId368"/>
    <blip r:id="rId369"/>
  </webImageSrd>
  <webImageSrd>
    <address r:id="rId370"/>
    <blip r:id="rId371"/>
  </webImageSrd>
  <webImageSrd>
    <address r:id="rId372"/>
    <blip r:id="rId373"/>
  </webImageSrd>
  <webImageSrd>
    <address r:id="rId374"/>
    <blip r:id="rId375"/>
  </webImageSrd>
  <webImageSrd>
    <address r:id="rId376"/>
    <blip r:id="rId377"/>
  </webImageSrd>
  <webImageSrd>
    <address r:id="rId378"/>
    <blip r:id="rId379"/>
  </webImageSrd>
  <webImageSrd>
    <address r:id="rId380"/>
    <blip r:id="rId381"/>
  </webImageSrd>
  <webImageSrd>
    <address r:id="rId382"/>
    <blip r:id="rId383"/>
  </webImageSrd>
  <webImageSrd>
    <address r:id="rId384"/>
    <blip r:id="rId385"/>
  </webImageSrd>
  <webImageSrd>
    <address r:id="rId386"/>
    <blip r:id="rId387"/>
  </webImageSrd>
  <webImageSrd>
    <address r:id="rId388"/>
    <blip r:id="rId389"/>
  </webImageSrd>
  <webImageSrd>
    <address r:id="rId390"/>
    <blip r:id="rId391"/>
  </webImageSrd>
  <webImageSrd>
    <address r:id="rId392"/>
    <blip r:id="rId393"/>
  </webImageSrd>
  <webImageSrd>
    <address r:id="rId394"/>
    <blip r:id="rId395"/>
  </webImageSrd>
  <webImageSrd>
    <address r:id="rId396"/>
    <blip r:id="rId397"/>
  </webImageSrd>
  <webImageSrd>
    <address r:id="rId398"/>
    <blip r:id="rId399"/>
  </webImageSrd>
  <webImageSrd>
    <address r:id="rId400"/>
    <blip r:id="rId401"/>
  </webImageSrd>
  <webImageSrd>
    <address r:id="rId402"/>
    <blip r:id="rId403"/>
  </webImageSrd>
  <webImageSrd>
    <address r:id="rId404"/>
    <blip r:id="rId405"/>
  </webImageSrd>
  <webImageSrd>
    <address r:id="rId406"/>
    <blip r:id="rId407"/>
  </webImageSrd>
  <webImageSrd>
    <address r:id="rId408"/>
    <blip r:id="rId409"/>
  </webImageSrd>
  <webImageSrd>
    <address r:id="rId410"/>
    <blip r:id="rId411"/>
  </webImageSrd>
  <webImageSrd>
    <address r:id="rId412"/>
    <blip r:id="rId413"/>
  </webImageSrd>
  <webImageSrd>
    <address r:id="rId414"/>
    <blip r:id="rId415"/>
  </webImageSrd>
  <webImageSrd>
    <address r:id="rId416"/>
    <blip r:id="rId417"/>
  </webImageSrd>
  <webImageSrd>
    <address r:id="rId418"/>
    <blip r:id="rId419"/>
  </webImageSrd>
  <webImageSrd>
    <address r:id="rId420"/>
    <blip r:id="rId421"/>
  </webImageSrd>
  <webImageSrd>
    <address r:id="rId422"/>
    <blip r:id="rId423"/>
  </webImageSrd>
  <webImageSrd>
    <address r:id="rId424"/>
    <blip r:id="rId425"/>
  </webImageSrd>
  <webImageSrd>
    <address r:id="rId426"/>
    <blip r:id="rId427"/>
  </webImageSrd>
  <webImageSrd>
    <address r:id="rId428"/>
    <blip r:id="rId429"/>
  </webImageSrd>
  <webImageSrd>
    <address r:id="rId430"/>
    <blip r:id="rId431"/>
  </webImageSrd>
  <webImageSrd>
    <address r:id="rId432"/>
    <blip r:id="rId433"/>
  </webImageSrd>
  <webImageSrd>
    <address r:id="rId434"/>
    <blip r:id="rId435"/>
  </webImageSrd>
  <webImageSrd>
    <address r:id="rId436"/>
    <blip r:id="rId437"/>
  </webImageSrd>
  <webImageSrd>
    <address r:id="rId438"/>
    <blip r:id="rId439"/>
  </webImageSrd>
  <webImageSrd>
    <address r:id="rId440"/>
    <blip r:id="rId441"/>
  </webImageSrd>
  <webImageSrd>
    <address r:id="rId442"/>
    <blip r:id="rId443"/>
  </webImageSrd>
  <webImageSrd>
    <address r:id="rId444"/>
    <blip r:id="rId445"/>
  </webImageSrd>
  <webImageSrd>
    <address r:id="rId446"/>
    <blip r:id="rId447"/>
  </webImageSrd>
  <webImageSrd>
    <address r:id="rId448"/>
    <blip r:id="rId449"/>
  </webImageSrd>
  <webImageSrd>
    <address r:id="rId450"/>
    <blip r:id="rId451"/>
  </webImageSrd>
  <webImageSrd>
    <address r:id="rId452"/>
    <blip r:id="rId453"/>
  </webImageSrd>
  <webImageSrd>
    <address r:id="rId454"/>
    <blip r:id="rId455"/>
  </webImageSrd>
  <webImageSrd>
    <address r:id="rId456"/>
    <blip r:id="rId457"/>
  </webImageSrd>
  <webImageSrd>
    <address r:id="rId458"/>
    <blip r:id="rId459"/>
  </webImageSrd>
  <webImageSrd>
    <address r:id="rId460"/>
    <blip r:id="rId461"/>
  </webImageSrd>
  <webImageSrd>
    <address r:id="rId462"/>
    <blip r:id="rId463"/>
  </webImageSrd>
  <webImageSrd>
    <address r:id="rId464"/>
    <blip r:id="rId465"/>
  </webImageSrd>
  <webImageSrd>
    <address r:id="rId466"/>
    <blip r:id="rId467"/>
  </webImageSrd>
  <webImageSrd>
    <address r:id="rId468"/>
    <blip r:id="rId469"/>
  </webImageSrd>
  <webImageSrd>
    <address r:id="rId470"/>
    <blip r:id="rId471"/>
  </webImageSrd>
  <webImageSrd>
    <address r:id="rId472"/>
    <blip r:id="rId437"/>
  </webImageSrd>
  <webImageSrd>
    <address r:id="rId473"/>
    <blip r:id="rId474"/>
  </webImageSrd>
  <webImageSrd>
    <address r:id="rId475"/>
    <blip r:id="rId476"/>
  </webImageSrd>
  <webImageSrd>
    <address r:id="rId477"/>
    <blip r:id="rId478"/>
  </webImageSrd>
  <webImageSrd>
    <address r:id="rId479"/>
    <blip r:id="rId480"/>
  </webImageSrd>
  <webImageSrd>
    <address r:id="rId481"/>
    <blip r:id="rId482"/>
  </webImageSrd>
  <webImageSrd>
    <address r:id="rId483"/>
    <blip r:id="rId484"/>
  </webImageSrd>
  <webImageSrd>
    <address r:id="rId485"/>
    <blip r:id="rId445"/>
  </webImageSrd>
  <webImageSrd>
    <address r:id="rId486"/>
    <blip r:id="rId487"/>
  </webImageSrd>
  <webImageSrd>
    <address r:id="rId488"/>
    <blip r:id="rId489"/>
  </webImageSrd>
  <webImageSrd>
    <address r:id="rId490"/>
    <blip r:id="rId491"/>
  </webImageSrd>
  <webImageSrd>
    <address r:id="rId492"/>
    <blip r:id="rId493"/>
  </webImageSrd>
  <webImageSrd>
    <address r:id="rId494"/>
    <blip r:id="rId495"/>
  </webImageSrd>
  <webImageSrd>
    <address r:id="rId496"/>
    <blip r:id="rId497"/>
  </webImageSrd>
  <webImageSrd>
    <address r:id="rId498"/>
    <blip r:id="rId499"/>
  </webImageSrd>
  <webImageSrd>
    <address r:id="rId500"/>
    <blip r:id="rId501"/>
  </webImageSrd>
  <webImageSrd>
    <address r:id="rId502"/>
    <blip r:id="rId503"/>
  </webImageSrd>
  <webImageSrd>
    <address r:id="rId504"/>
    <blip r:id="rId505"/>
  </webImageSrd>
  <webImageSrd>
    <address r:id="rId506"/>
    <blip r:id="rId507"/>
  </webImageSrd>
  <webImageSrd>
    <address r:id="rId508"/>
    <blip r:id="rId509"/>
  </webImageSrd>
  <webImageSrd>
    <address r:id="rId510"/>
    <blip r:id="rId511"/>
  </webImageSrd>
  <webImageSrd>
    <address r:id="rId512"/>
    <blip r:id="rId513"/>
  </webImageSrd>
  <webImageSrd>
    <address r:id="rId514"/>
    <blip r:id="rId515"/>
  </webImageSrd>
  <webImageSrd>
    <address r:id="rId516"/>
    <blip r:id="rId517"/>
  </webImageSrd>
  <webImageSrd>
    <address r:id="rId518"/>
    <blip r:id="rId519"/>
  </webImageSrd>
  <webImageSrd>
    <address r:id="rId520"/>
    <blip r:id="rId521"/>
  </webImageSrd>
  <webImageSrd>
    <address r:id="rId522"/>
    <blip r:id="rId523"/>
  </webImageSrd>
  <webImageSrd>
    <address r:id="rId524"/>
    <blip r:id="rId525"/>
  </webImageSrd>
  <webImageSrd>
    <address r:id="rId526"/>
    <blip r:id="rId527"/>
  </webImageSrd>
  <webImageSrd>
    <address r:id="rId528"/>
    <blip r:id="rId529"/>
  </webImageSrd>
  <webImageSrd>
    <address r:id="rId530"/>
    <blip r:id="rId531"/>
  </webImageSrd>
  <webImageSrd>
    <address r:id="rId532"/>
    <blip r:id="rId533"/>
  </webImageSrd>
  <webImageSrd>
    <address r:id="rId534"/>
    <blip r:id="rId535"/>
  </webImageSrd>
  <webImageSrd>
    <address r:id="rId536"/>
    <blip r:id="rId537"/>
  </webImageSrd>
  <webImageSrd>
    <address r:id="rId538"/>
    <blip r:id="rId539"/>
  </webImageSrd>
  <webImageSrd>
    <address r:id="rId540"/>
    <blip r:id="rId541"/>
  </webImageSrd>
  <webImageSrd>
    <address r:id="rId542"/>
    <blip r:id="rId543"/>
  </webImageSrd>
  <webImageSrd>
    <address r:id="rId544"/>
    <blip r:id="rId545"/>
  </webImageSrd>
  <webImageSrd>
    <address r:id="rId546"/>
    <blip r:id="rId547"/>
  </webImageSrd>
  <webImageSrd>
    <address r:id="rId548"/>
    <blip r:id="rId549"/>
  </webImageSrd>
  <webImageSrd>
    <address r:id="rId550"/>
    <blip r:id="rId551"/>
  </webImageSrd>
  <webImageSrd>
    <address r:id="rId552"/>
    <blip r:id="rId553"/>
  </webImageSrd>
  <webImageSrd>
    <address r:id="rId554"/>
    <blip r:id="rId555"/>
  </webImageSrd>
  <webImageSrd>
    <address r:id="rId556"/>
    <blip r:id="rId557"/>
  </webImageSrd>
  <webImageSrd>
    <address r:id="rId558"/>
    <blip r:id="rId559"/>
  </webImageSrd>
  <webImageSrd>
    <address r:id="rId560"/>
    <blip r:id="rId561"/>
  </webImageSrd>
  <webImageSrd>
    <address r:id="rId562"/>
    <blip r:id="rId563"/>
  </webImageSrd>
  <webImageSrd>
    <address r:id="rId564"/>
    <blip r:id="rId565"/>
  </webImageSrd>
  <webImageSrd>
    <address r:id="rId566"/>
    <blip r:id="rId567"/>
  </webImageSrd>
  <webImageSrd>
    <address r:id="rId568"/>
    <blip r:id="rId569"/>
  </webImageSrd>
  <webImageSrd>
    <address r:id="rId570"/>
    <blip r:id="rId571"/>
  </webImageSrd>
  <webImageSrd>
    <address r:id="rId572"/>
    <blip r:id="rId573"/>
  </webImageSrd>
  <webImageSrd>
    <address r:id="rId574"/>
    <blip r:id="rId575"/>
  </webImageSrd>
  <webImageSrd>
    <address r:id="rId576"/>
    <blip r:id="rId577"/>
  </webImageSrd>
  <webImageSrd>
    <address r:id="rId578"/>
    <blip r:id="rId579"/>
  </webImageSrd>
  <webImageSrd>
    <address r:id="rId580"/>
    <blip r:id="rId581"/>
  </webImageSrd>
  <webImageSrd>
    <address r:id="rId582"/>
    <blip r:id="rId583"/>
  </webImageSrd>
  <webImageSrd>
    <address r:id="rId584"/>
    <blip r:id="rId585"/>
  </webImageSrd>
  <webImageSrd>
    <address r:id="rId586"/>
    <blip r:id="rId587"/>
  </webImageSrd>
  <webImageSrd>
    <address r:id="rId588"/>
    <blip r:id="rId589"/>
  </webImageSrd>
  <webImageSrd>
    <address r:id="rId590"/>
    <blip r:id="rId591"/>
  </webImageSrd>
  <webImageSrd>
    <address r:id="rId592"/>
    <blip r:id="rId593"/>
  </webImageSrd>
  <webImageSrd>
    <address r:id="rId594"/>
    <blip r:id="rId595"/>
  </webImageSrd>
  <webImageSrd>
    <address r:id="rId596"/>
    <blip r:id="rId597"/>
  </webImageSrd>
  <webImageSrd>
    <address r:id="rId598"/>
    <blip r:id="rId599"/>
  </webImageSrd>
  <webImageSrd>
    <address r:id="rId600"/>
    <blip r:id="rId601"/>
  </webImageSrd>
  <webImageSrd>
    <address r:id="rId602"/>
    <blip r:id="rId603"/>
  </webImageSrd>
  <webImageSrd>
    <address r:id="rId604"/>
    <blip r:id="rId605"/>
  </webImageSrd>
  <webImageSrd>
    <address r:id="rId606"/>
    <blip r:id="rId607"/>
  </webImageSrd>
  <webImageSrd>
    <address r:id="rId608"/>
    <blip r:id="rId173"/>
  </webImageSrd>
  <webImageSrd>
    <address r:id="rId609"/>
    <blip r:id="rId511"/>
  </webImageSrd>
  <webImageSrd>
    <address r:id="rId610"/>
    <blip r:id="rId517"/>
  </webImageSrd>
  <webImageSrd>
    <address r:id="rId611"/>
    <blip r:id="rId612"/>
  </webImageSrd>
  <webImageSrd>
    <address r:id="rId613"/>
    <blip r:id="rId614"/>
  </webImageSrd>
  <webImageSrd>
    <address r:id="rId615"/>
    <blip r:id="rId521"/>
  </webImageSrd>
  <webImageSrd>
    <address r:id="rId616"/>
    <blip r:id="rId617"/>
  </webImageSrd>
  <webImageSrd>
    <address r:id="rId618"/>
    <blip r:id="rId527"/>
  </webImageSrd>
  <webImageSrd>
    <address r:id="rId619"/>
    <blip r:id="rId529"/>
  </webImageSrd>
  <webImageSrd>
    <address r:id="rId620"/>
    <blip r:id="rId621"/>
  </webImageSrd>
  <webImageSrd>
    <address r:id="rId622"/>
    <blip r:id="rId623"/>
  </webImageSrd>
  <webImageSrd>
    <address r:id="rId624"/>
    <blip r:id="rId625"/>
  </webImageSrd>
  <webImageSrd>
    <address r:id="rId626"/>
    <blip r:id="rId627"/>
  </webImageSrd>
  <webImageSrd>
    <address r:id="rId628"/>
    <blip r:id="rId629"/>
  </webImageSrd>
  <webImageSrd>
    <address r:id="rId630"/>
    <blip r:id="rId631"/>
  </webImageSrd>
  <webImageSrd>
    <address r:id="rId632"/>
    <blip r:id="rId633"/>
  </webImageSrd>
  <webImageSrd>
    <address r:id="rId634"/>
    <blip r:id="rId635"/>
  </webImageSrd>
  <webImageSrd>
    <address r:id="rId636"/>
    <blip r:id="rId637"/>
  </webImageSrd>
  <webImageSrd>
    <address r:id="rId638"/>
    <blip r:id="rId639"/>
  </webImageSrd>
  <webImageSrd>
    <address r:id="rId640"/>
    <blip r:id="rId641"/>
  </webImageSrd>
  <webImageSrd>
    <address r:id="rId642"/>
    <blip r:id="rId643"/>
  </webImageSrd>
  <webImageSrd>
    <address r:id="rId644"/>
    <blip r:id="rId645"/>
  </webImageSrd>
  <webImageSrd>
    <address r:id="rId646"/>
    <blip r:id="rId647"/>
  </webImageSrd>
  <webImageSrd>
    <address r:id="rId648"/>
    <blip r:id="rId649"/>
  </webImageSrd>
  <webImageSrd>
    <address r:id="rId650"/>
    <blip r:id="rId563"/>
  </webImageSrd>
  <webImageSrd>
    <address r:id="rId651"/>
    <blip r:id="rId652"/>
  </webImageSrd>
  <webImageSrd>
    <address r:id="rId653"/>
    <blip r:id="rId654"/>
  </webImageSrd>
  <webImageSrd>
    <address r:id="rId655"/>
    <blip r:id="rId656"/>
  </webImageSrd>
  <webImageSrd>
    <address r:id="rId657"/>
    <blip r:id="rId658"/>
  </webImageSrd>
  <webImageSrd>
    <address r:id="rId659"/>
    <blip r:id="rId660"/>
  </webImageSrd>
  <webImageSrd>
    <address r:id="rId661"/>
    <blip r:id="rId662"/>
  </webImageSrd>
  <webImageSrd>
    <address r:id="rId663"/>
    <blip r:id="rId664"/>
  </webImageSrd>
  <webImageSrd>
    <address r:id="rId665"/>
    <blip r:id="rId666"/>
  </webImageSrd>
  <webImageSrd>
    <address r:id="rId667"/>
    <blip r:id="rId668"/>
  </webImageSrd>
  <webImageSrd>
    <address r:id="rId669"/>
    <blip r:id="rId670"/>
  </webImageSrd>
  <webImageSrd>
    <address r:id="rId671"/>
    <blip r:id="rId672"/>
  </webImageSrd>
  <webImageSrd>
    <address r:id="rId673"/>
    <blip r:id="rId674"/>
  </webImageSrd>
  <webImageSrd>
    <address r:id="rId675"/>
    <blip r:id="rId575"/>
  </webImageSrd>
  <webImageSrd>
    <address r:id="rId676"/>
    <blip r:id="rId677"/>
  </webImageSrd>
  <webImageSrd>
    <address r:id="rId678"/>
    <blip r:id="rId679"/>
  </webImageSrd>
  <webImageSrd>
    <address r:id="rId680"/>
    <blip r:id="rId681"/>
  </webImageSrd>
  <webImageSrd>
    <address r:id="rId682"/>
    <blip r:id="rId583"/>
  </webImageSrd>
  <webImageSrd>
    <address r:id="rId683"/>
    <blip r:id="rId684"/>
  </webImageSrd>
  <webImageSrd>
    <address r:id="rId685"/>
    <blip r:id="rId589"/>
  </webImageSrd>
  <webImageSrd>
    <address r:id="rId686"/>
    <blip r:id="rId687"/>
  </webImageSrd>
  <webImageSrd>
    <address r:id="rId688"/>
    <blip r:id="rId689"/>
  </webImageSrd>
  <webImageSrd>
    <address r:id="rId690"/>
    <blip r:id="rId691"/>
  </webImageSrd>
  <webImageSrd>
    <address r:id="rId692"/>
    <blip r:id="rId693"/>
  </webImageSrd>
  <webImageSrd>
    <address r:id="rId694"/>
    <blip r:id="rId695"/>
  </webImageSrd>
  <webImageSrd>
    <address r:id="rId696"/>
    <blip r:id="rId697"/>
  </webImageSrd>
  <webImageSrd>
    <address r:id="rId698"/>
    <blip r:id="rId699"/>
  </webImageSrd>
  <webImageSrd>
    <address r:id="rId700"/>
    <blip r:id="rId701"/>
  </webImageSrd>
  <webImageSrd>
    <address r:id="rId702"/>
    <blip r:id="rId703"/>
  </webImageSrd>
  <webImageSrd>
    <address r:id="rId704"/>
    <blip r:id="rId705"/>
  </webImageSrd>
  <webImageSrd>
    <address r:id="rId706"/>
    <blip r:id="rId707"/>
  </webImageSrd>
  <webImageSrd>
    <address r:id="rId708"/>
    <blip r:id="rId709"/>
  </webImageSrd>
  <webImageSrd>
    <address r:id="rId710"/>
    <blip r:id="rId711"/>
  </webImageSrd>
  <webImageSrd>
    <address r:id="rId712"/>
    <blip r:id="rId713"/>
  </webImageSrd>
  <webImageSrd>
    <address r:id="rId714"/>
    <blip r:id="rId715"/>
  </webImageSrd>
  <webImageSrd>
    <address r:id="rId716"/>
    <blip r:id="rId717"/>
  </webImageSrd>
  <webImageSrd>
    <address r:id="rId718"/>
    <blip r:id="rId719"/>
  </webImageSrd>
</webImagesSrd>
</file>

<file path=xl/richData/rdrichvalue.xml><?xml version="1.0" encoding="utf-8"?>
<rvData xmlns="http://schemas.microsoft.com/office/spreadsheetml/2017/richdata" count="371">
  <rv s="0">
    <v>0</v>
    <v>5</v>
    <v>0</v>
    <v>90</v>
    <v>3</v>
    <v>90</v>
  </rv>
  <rv s="0">
    <v>1</v>
    <v>5</v>
    <v>0</v>
    <v>90</v>
    <v>3</v>
    <v>90</v>
  </rv>
  <rv s="0">
    <v>2</v>
    <v>5</v>
    <v>0</v>
    <v>90</v>
    <v>3</v>
    <v>90</v>
  </rv>
  <rv s="0">
    <v>3</v>
    <v>5</v>
    <v>0</v>
    <v>90</v>
    <v>3</v>
    <v>90</v>
  </rv>
  <rv s="0">
    <v>4</v>
    <v>5</v>
    <v>0</v>
    <v>90</v>
    <v>3</v>
    <v>90</v>
  </rv>
  <rv s="0">
    <v>5</v>
    <v>5</v>
    <v>0</v>
    <v>90</v>
    <v>3</v>
    <v>90</v>
  </rv>
  <rv s="0">
    <v>6</v>
    <v>5</v>
    <v>0</v>
    <v>90</v>
    <v>3</v>
    <v>90</v>
  </rv>
  <rv s="0">
    <v>7</v>
    <v>5</v>
    <v>0</v>
    <v>90</v>
    <v>3</v>
    <v>90</v>
  </rv>
  <rv s="0">
    <v>8</v>
    <v>5</v>
    <v>0</v>
    <v>90</v>
    <v>3</v>
    <v>90</v>
  </rv>
  <rv s="0">
    <v>9</v>
    <v>5</v>
    <v>0</v>
    <v>90</v>
    <v>3</v>
    <v>90</v>
  </rv>
  <rv s="0">
    <v>10</v>
    <v>5</v>
    <v>0</v>
    <v>90</v>
    <v>3</v>
    <v>90</v>
  </rv>
  <rv s="0">
    <v>11</v>
    <v>5</v>
    <v>0</v>
    <v>90</v>
    <v>3</v>
    <v>90</v>
  </rv>
  <rv s="0">
    <v>12</v>
    <v>5</v>
    <v>0</v>
    <v>90</v>
    <v>3</v>
    <v>90</v>
  </rv>
  <rv s="0">
    <v>13</v>
    <v>5</v>
    <v>0</v>
    <v>90</v>
    <v>3</v>
    <v>90</v>
  </rv>
  <rv s="0">
    <v>14</v>
    <v>5</v>
    <v>0</v>
    <v>90</v>
    <v>3</v>
    <v>90</v>
  </rv>
  <rv s="0">
    <v>15</v>
    <v>5</v>
    <v>0</v>
    <v>90</v>
    <v>3</v>
    <v>90</v>
  </rv>
  <rv s="0">
    <v>16</v>
    <v>5</v>
    <v>0</v>
    <v>90</v>
    <v>3</v>
    <v>90</v>
  </rv>
  <rv s="0">
    <v>17</v>
    <v>5</v>
    <v>0</v>
    <v>90</v>
    <v>3</v>
    <v>90</v>
  </rv>
  <rv s="0">
    <v>18</v>
    <v>5</v>
    <v>0</v>
    <v>90</v>
    <v>3</v>
    <v>90</v>
  </rv>
  <rv s="0">
    <v>19</v>
    <v>5</v>
    <v>0</v>
    <v>90</v>
    <v>3</v>
    <v>90</v>
  </rv>
  <rv s="0">
    <v>20</v>
    <v>5</v>
    <v>0</v>
    <v>90</v>
    <v>3</v>
    <v>90</v>
  </rv>
  <rv s="0">
    <v>21</v>
    <v>5</v>
    <v>0</v>
    <v>90</v>
    <v>3</v>
    <v>90</v>
  </rv>
  <rv s="0">
    <v>22</v>
    <v>5</v>
    <v>0</v>
    <v>90</v>
    <v>3</v>
    <v>90</v>
  </rv>
  <rv s="0">
    <v>23</v>
    <v>5</v>
    <v>0</v>
    <v>90</v>
    <v>3</v>
    <v>90</v>
  </rv>
  <rv s="0">
    <v>24</v>
    <v>5</v>
    <v>0</v>
    <v>90</v>
    <v>3</v>
    <v>90</v>
  </rv>
  <rv s="0">
    <v>25</v>
    <v>5</v>
    <v>0</v>
    <v>90</v>
    <v>3</v>
    <v>90</v>
  </rv>
  <rv s="0">
    <v>26</v>
    <v>5</v>
    <v>0</v>
    <v>90</v>
    <v>3</v>
    <v>90</v>
  </rv>
  <rv s="0">
    <v>27</v>
    <v>5</v>
    <v>0</v>
    <v>90</v>
    <v>3</v>
    <v>90</v>
  </rv>
  <rv s="0">
    <v>28</v>
    <v>5</v>
    <v>0</v>
    <v>90</v>
    <v>3</v>
    <v>90</v>
  </rv>
  <rv s="0">
    <v>29</v>
    <v>5</v>
    <v>0</v>
    <v>90</v>
    <v>3</v>
    <v>90</v>
  </rv>
  <rv s="0">
    <v>30</v>
    <v>5</v>
    <v>0</v>
    <v>90</v>
    <v>3</v>
    <v>90</v>
  </rv>
  <rv s="0">
    <v>31</v>
    <v>5</v>
    <v>0</v>
    <v>90</v>
    <v>3</v>
    <v>90</v>
  </rv>
  <rv s="0">
    <v>32</v>
    <v>5</v>
    <v>0</v>
    <v>90</v>
    <v>3</v>
    <v>90</v>
  </rv>
  <rv s="0">
    <v>33</v>
    <v>5</v>
    <v>0</v>
    <v>90</v>
    <v>3</v>
    <v>90</v>
  </rv>
  <rv s="0">
    <v>34</v>
    <v>5</v>
    <v>0</v>
    <v>90</v>
    <v>3</v>
    <v>90</v>
  </rv>
  <rv s="0">
    <v>35</v>
    <v>5</v>
    <v>0</v>
    <v>90</v>
    <v>3</v>
    <v>90</v>
  </rv>
  <rv s="0">
    <v>36</v>
    <v>5</v>
    <v>0</v>
    <v>90</v>
    <v>3</v>
    <v>90</v>
  </rv>
  <rv s="0">
    <v>37</v>
    <v>5</v>
    <v>0</v>
    <v>90</v>
    <v>3</v>
    <v>90</v>
  </rv>
  <rv s="0">
    <v>38</v>
    <v>5</v>
    <v>0</v>
    <v>90</v>
    <v>3</v>
    <v>90</v>
  </rv>
  <rv s="0">
    <v>39</v>
    <v>5</v>
    <v>0</v>
    <v>90</v>
    <v>3</v>
    <v>90</v>
  </rv>
  <rv s="0">
    <v>40</v>
    <v>5</v>
    <v>0</v>
    <v>90</v>
    <v>3</v>
    <v>90</v>
  </rv>
  <rv s="0">
    <v>41</v>
    <v>5</v>
    <v>0</v>
    <v>90</v>
    <v>3</v>
    <v>90</v>
  </rv>
  <rv s="0">
    <v>42</v>
    <v>5</v>
    <v>0</v>
    <v>90</v>
    <v>3</v>
    <v>90</v>
  </rv>
  <rv s="0">
    <v>43</v>
    <v>5</v>
    <v>0</v>
    <v>90</v>
    <v>3</v>
    <v>90</v>
  </rv>
  <rv s="0">
    <v>44</v>
    <v>5</v>
    <v>0</v>
    <v>90</v>
    <v>3</v>
    <v>90</v>
  </rv>
  <rv s="0">
    <v>45</v>
    <v>5</v>
    <v>0</v>
    <v>90</v>
    <v>3</v>
    <v>90</v>
  </rv>
  <rv s="0">
    <v>46</v>
    <v>5</v>
    <v>0</v>
    <v>90</v>
    <v>3</v>
    <v>90</v>
  </rv>
  <rv s="0">
    <v>47</v>
    <v>5</v>
    <v>0</v>
    <v>90</v>
    <v>3</v>
    <v>90</v>
  </rv>
  <rv s="0">
    <v>48</v>
    <v>5</v>
    <v>0</v>
    <v>90</v>
    <v>3</v>
    <v>90</v>
  </rv>
  <rv s="0">
    <v>49</v>
    <v>5</v>
    <v>0</v>
    <v>90</v>
    <v>3</v>
    <v>90</v>
  </rv>
  <rv s="0">
    <v>50</v>
    <v>5</v>
    <v>0</v>
    <v>90</v>
    <v>3</v>
    <v>90</v>
  </rv>
  <rv s="0">
    <v>51</v>
    <v>5</v>
    <v>0</v>
    <v>90</v>
    <v>3</v>
    <v>90</v>
  </rv>
  <rv s="0">
    <v>52</v>
    <v>5</v>
    <v>0</v>
    <v>90</v>
    <v>3</v>
    <v>90</v>
  </rv>
  <rv s="0">
    <v>53</v>
    <v>5</v>
    <v>0</v>
    <v>90</v>
    <v>3</v>
    <v>90</v>
  </rv>
  <rv s="0">
    <v>54</v>
    <v>5</v>
    <v>0</v>
    <v>90</v>
    <v>3</v>
    <v>90</v>
  </rv>
  <rv s="0">
    <v>55</v>
    <v>5</v>
    <v>0</v>
    <v>90</v>
    <v>3</v>
    <v>90</v>
  </rv>
  <rv s="0">
    <v>56</v>
    <v>5</v>
    <v>0</v>
    <v>90</v>
    <v>3</v>
    <v>90</v>
  </rv>
  <rv s="0">
    <v>57</v>
    <v>5</v>
    <v>0</v>
    <v>90</v>
    <v>3</v>
    <v>90</v>
  </rv>
  <rv s="0">
    <v>58</v>
    <v>5</v>
    <v>0</v>
    <v>90</v>
    <v>3</v>
    <v>90</v>
  </rv>
  <rv s="0">
    <v>59</v>
    <v>5</v>
    <v>0</v>
    <v>90</v>
    <v>3</v>
    <v>90</v>
  </rv>
  <rv s="0">
    <v>60</v>
    <v>5</v>
    <v>0</v>
    <v>90</v>
    <v>3</v>
    <v>90</v>
  </rv>
  <rv s="0">
    <v>61</v>
    <v>5</v>
    <v>0</v>
    <v>90</v>
    <v>3</v>
    <v>90</v>
  </rv>
  <rv s="0">
    <v>62</v>
    <v>5</v>
    <v>0</v>
    <v>90</v>
    <v>3</v>
    <v>90</v>
  </rv>
  <rv s="0">
    <v>63</v>
    <v>5</v>
    <v>0</v>
    <v>90</v>
    <v>3</v>
    <v>90</v>
  </rv>
  <rv s="0">
    <v>64</v>
    <v>5</v>
    <v>0</v>
    <v>90</v>
    <v>3</v>
    <v>90</v>
  </rv>
  <rv s="0">
    <v>65</v>
    <v>5</v>
    <v>0</v>
    <v>90</v>
    <v>3</v>
    <v>90</v>
  </rv>
  <rv s="0">
    <v>66</v>
    <v>5</v>
    <v>0</v>
    <v>90</v>
    <v>3</v>
    <v>90</v>
  </rv>
  <rv s="0">
    <v>67</v>
    <v>5</v>
    <v>0</v>
    <v>90</v>
    <v>3</v>
    <v>90</v>
  </rv>
  <rv s="0">
    <v>68</v>
    <v>5</v>
    <v>0</v>
    <v>90</v>
    <v>3</v>
    <v>90</v>
  </rv>
  <rv s="0">
    <v>69</v>
    <v>5</v>
    <v>0</v>
    <v>90</v>
    <v>3</v>
    <v>90</v>
  </rv>
  <rv s="0">
    <v>70</v>
    <v>5</v>
    <v>0</v>
    <v>90</v>
    <v>3</v>
    <v>90</v>
  </rv>
  <rv s="0">
    <v>71</v>
    <v>5</v>
    <v>0</v>
    <v>90</v>
    <v>3</v>
    <v>90</v>
  </rv>
  <rv s="0">
    <v>72</v>
    <v>5</v>
    <v>0</v>
    <v>90</v>
    <v>3</v>
    <v>90</v>
  </rv>
  <rv s="0">
    <v>73</v>
    <v>5</v>
    <v>0</v>
    <v>90</v>
    <v>3</v>
    <v>90</v>
  </rv>
  <rv s="0">
    <v>74</v>
    <v>5</v>
    <v>0</v>
    <v>90</v>
    <v>3</v>
    <v>90</v>
  </rv>
  <rv s="0">
    <v>75</v>
    <v>5</v>
    <v>0</v>
    <v>90</v>
    <v>3</v>
    <v>90</v>
  </rv>
  <rv s="0">
    <v>76</v>
    <v>5</v>
    <v>0</v>
    <v>90</v>
    <v>3</v>
    <v>90</v>
  </rv>
  <rv s="0">
    <v>77</v>
    <v>5</v>
    <v>0</v>
    <v>90</v>
    <v>3</v>
    <v>90</v>
  </rv>
  <rv s="0">
    <v>78</v>
    <v>5</v>
    <v>0</v>
    <v>90</v>
    <v>3</v>
    <v>90</v>
  </rv>
  <rv s="0">
    <v>79</v>
    <v>5</v>
    <v>0</v>
    <v>90</v>
    <v>3</v>
    <v>90</v>
  </rv>
  <rv s="0">
    <v>80</v>
    <v>5</v>
    <v>0</v>
    <v>90</v>
    <v>3</v>
    <v>90</v>
  </rv>
  <rv s="0">
    <v>81</v>
    <v>5</v>
    <v>0</v>
    <v>90</v>
    <v>3</v>
    <v>90</v>
  </rv>
  <rv s="0">
    <v>82</v>
    <v>5</v>
    <v>0</v>
    <v>90</v>
    <v>3</v>
    <v>90</v>
  </rv>
  <rv s="0">
    <v>83</v>
    <v>5</v>
    <v>0</v>
    <v>90</v>
    <v>3</v>
    <v>90</v>
  </rv>
  <rv s="0">
    <v>84</v>
    <v>5</v>
    <v>0</v>
    <v>90</v>
    <v>3</v>
    <v>90</v>
  </rv>
  <rv s="0">
    <v>85</v>
    <v>5</v>
    <v>0</v>
    <v>90</v>
    <v>3</v>
    <v>90</v>
  </rv>
  <rv s="0">
    <v>86</v>
    <v>5</v>
    <v>0</v>
    <v>90</v>
    <v>3</v>
    <v>90</v>
  </rv>
  <rv s="0">
    <v>87</v>
    <v>5</v>
    <v>0</v>
    <v>90</v>
    <v>3</v>
    <v>90</v>
  </rv>
  <rv s="0">
    <v>88</v>
    <v>5</v>
    <v>0</v>
    <v>90</v>
    <v>3</v>
    <v>90</v>
  </rv>
  <rv s="0">
    <v>89</v>
    <v>5</v>
    <v>0</v>
    <v>90</v>
    <v>3</v>
    <v>90</v>
  </rv>
  <rv s="0">
    <v>90</v>
    <v>5</v>
    <v>0</v>
    <v>90</v>
    <v>3</v>
    <v>90</v>
  </rv>
  <rv s="0">
    <v>91</v>
    <v>5</v>
    <v>0</v>
    <v>90</v>
    <v>3</v>
    <v>90</v>
  </rv>
  <rv s="0">
    <v>92</v>
    <v>5</v>
    <v>0</v>
    <v>90</v>
    <v>3</v>
    <v>90</v>
  </rv>
  <rv s="0">
    <v>93</v>
    <v>5</v>
    <v>0</v>
    <v>90</v>
    <v>3</v>
    <v>90</v>
  </rv>
  <rv s="0">
    <v>94</v>
    <v>5</v>
    <v>0</v>
    <v>90</v>
    <v>3</v>
    <v>90</v>
  </rv>
  <rv s="0">
    <v>95</v>
    <v>5</v>
    <v>0</v>
    <v>90</v>
    <v>3</v>
    <v>90</v>
  </rv>
  <rv s="0">
    <v>96</v>
    <v>5</v>
    <v>0</v>
    <v>90</v>
    <v>3</v>
    <v>90</v>
  </rv>
  <rv s="0">
    <v>97</v>
    <v>5</v>
    <v>0</v>
    <v>90</v>
    <v>3</v>
    <v>90</v>
  </rv>
  <rv s="0">
    <v>98</v>
    <v>5</v>
    <v>0</v>
    <v>90</v>
    <v>3</v>
    <v>90</v>
  </rv>
  <rv s="0">
    <v>99</v>
    <v>5</v>
    <v>0</v>
    <v>90</v>
    <v>3</v>
    <v>90</v>
  </rv>
  <rv s="0">
    <v>100</v>
    <v>5</v>
    <v>0</v>
    <v>90</v>
    <v>3</v>
    <v>90</v>
  </rv>
  <rv s="0">
    <v>101</v>
    <v>5</v>
    <v>0</v>
    <v>90</v>
    <v>3</v>
    <v>90</v>
  </rv>
  <rv s="0">
    <v>102</v>
    <v>5</v>
    <v>0</v>
    <v>90</v>
    <v>3</v>
    <v>90</v>
  </rv>
  <rv s="0">
    <v>103</v>
    <v>5</v>
    <v>0</v>
    <v>90</v>
    <v>3</v>
    <v>90</v>
  </rv>
  <rv s="0">
    <v>104</v>
    <v>5</v>
    <v>0</v>
    <v>90</v>
    <v>3</v>
    <v>90</v>
  </rv>
  <rv s="0">
    <v>105</v>
    <v>5</v>
    <v>0</v>
    <v>90</v>
    <v>3</v>
    <v>90</v>
  </rv>
  <rv s="0">
    <v>106</v>
    <v>5</v>
    <v>0</v>
    <v>90</v>
    <v>3</v>
    <v>90</v>
  </rv>
  <rv s="0">
    <v>107</v>
    <v>5</v>
    <v>0</v>
    <v>90</v>
    <v>3</v>
    <v>90</v>
  </rv>
  <rv s="0">
    <v>108</v>
    <v>5</v>
    <v>0</v>
    <v>90</v>
    <v>3</v>
    <v>90</v>
  </rv>
  <rv s="0">
    <v>109</v>
    <v>5</v>
    <v>0</v>
    <v>90</v>
    <v>3</v>
    <v>90</v>
  </rv>
  <rv s="0">
    <v>110</v>
    <v>5</v>
    <v>0</v>
    <v>90</v>
    <v>3</v>
    <v>90</v>
  </rv>
  <rv s="0">
    <v>111</v>
    <v>5</v>
    <v>0</v>
    <v>90</v>
    <v>3</v>
    <v>90</v>
  </rv>
  <rv s="0">
    <v>112</v>
    <v>5</v>
    <v>0</v>
    <v>90</v>
    <v>3</v>
    <v>90</v>
  </rv>
  <rv s="0">
    <v>113</v>
    <v>5</v>
    <v>0</v>
    <v>90</v>
    <v>3</v>
    <v>90</v>
  </rv>
  <rv s="0">
    <v>114</v>
    <v>5</v>
    <v>0</v>
    <v>90</v>
    <v>3</v>
    <v>90</v>
  </rv>
  <rv s="0">
    <v>115</v>
    <v>5</v>
    <v>0</v>
    <v>90</v>
    <v>3</v>
    <v>90</v>
  </rv>
  <rv s="0">
    <v>116</v>
    <v>5</v>
    <v>0</v>
    <v>90</v>
    <v>3</v>
    <v>90</v>
  </rv>
  <rv s="0">
    <v>117</v>
    <v>5</v>
    <v>0</v>
    <v>90</v>
    <v>3</v>
    <v>90</v>
  </rv>
  <rv s="0">
    <v>118</v>
    <v>5</v>
    <v>0</v>
    <v>90</v>
    <v>3</v>
    <v>90</v>
  </rv>
  <rv s="0">
    <v>119</v>
    <v>5</v>
    <v>0</v>
    <v>90</v>
    <v>3</v>
    <v>90</v>
  </rv>
  <rv s="0">
    <v>120</v>
    <v>5</v>
    <v>0</v>
    <v>90</v>
    <v>3</v>
    <v>90</v>
  </rv>
  <rv s="0">
    <v>121</v>
    <v>5</v>
    <v>0</v>
    <v>90</v>
    <v>3</v>
    <v>90</v>
  </rv>
  <rv s="0">
    <v>122</v>
    <v>5</v>
    <v>0</v>
    <v>90</v>
    <v>3</v>
    <v>90</v>
  </rv>
  <rv s="0">
    <v>123</v>
    <v>5</v>
    <v>0</v>
    <v>90</v>
    <v>3</v>
    <v>90</v>
  </rv>
  <rv s="0">
    <v>124</v>
    <v>5</v>
    <v>0</v>
    <v>90</v>
    <v>3</v>
    <v>90</v>
  </rv>
  <rv s="0">
    <v>125</v>
    <v>5</v>
    <v>0</v>
    <v>90</v>
    <v>3</v>
    <v>90</v>
  </rv>
  <rv s="0">
    <v>126</v>
    <v>5</v>
    <v>0</v>
    <v>90</v>
    <v>3</v>
    <v>90</v>
  </rv>
  <rv s="0">
    <v>127</v>
    <v>5</v>
    <v>0</v>
    <v>90</v>
    <v>3</v>
    <v>90</v>
  </rv>
  <rv s="0">
    <v>128</v>
    <v>5</v>
    <v>0</v>
    <v>90</v>
    <v>3</v>
    <v>90</v>
  </rv>
  <rv s="0">
    <v>129</v>
    <v>5</v>
    <v>0</v>
    <v>90</v>
    <v>3</v>
    <v>90</v>
  </rv>
  <rv s="0">
    <v>130</v>
    <v>5</v>
    <v>0</v>
    <v>90</v>
    <v>3</v>
    <v>90</v>
  </rv>
  <rv s="0">
    <v>131</v>
    <v>5</v>
    <v>0</v>
    <v>90</v>
    <v>3</v>
    <v>90</v>
  </rv>
  <rv s="0">
    <v>132</v>
    <v>5</v>
    <v>0</v>
    <v>90</v>
    <v>3</v>
    <v>90</v>
  </rv>
  <rv s="0">
    <v>133</v>
    <v>5</v>
    <v>0</v>
    <v>90</v>
    <v>3</v>
    <v>90</v>
  </rv>
  <rv s="0">
    <v>134</v>
    <v>5</v>
    <v>0</v>
    <v>90</v>
    <v>3</v>
    <v>90</v>
  </rv>
  <rv s="0">
    <v>135</v>
    <v>5</v>
    <v>0</v>
    <v>90</v>
    <v>3</v>
    <v>90</v>
  </rv>
  <rv s="0">
    <v>136</v>
    <v>5</v>
    <v>0</v>
    <v>90</v>
    <v>3</v>
    <v>90</v>
  </rv>
  <rv s="0">
    <v>137</v>
    <v>5</v>
    <v>0</v>
    <v>90</v>
    <v>3</v>
    <v>90</v>
  </rv>
  <rv s="0">
    <v>138</v>
    <v>5</v>
    <v>0</v>
    <v>90</v>
    <v>3</v>
    <v>90</v>
  </rv>
  <rv s="0">
    <v>139</v>
    <v>5</v>
    <v>0</v>
    <v>90</v>
    <v>3</v>
    <v>90</v>
  </rv>
  <rv s="0">
    <v>140</v>
    <v>5</v>
    <v>0</v>
    <v>90</v>
    <v>3</v>
    <v>90</v>
  </rv>
  <rv s="0">
    <v>141</v>
    <v>5</v>
    <v>0</v>
    <v>90</v>
    <v>3</v>
    <v>90</v>
  </rv>
  <rv s="0">
    <v>142</v>
    <v>5</v>
    <v>0</v>
    <v>90</v>
    <v>3</v>
    <v>90</v>
  </rv>
  <rv s="0">
    <v>143</v>
    <v>5</v>
    <v>0</v>
    <v>90</v>
    <v>3</v>
    <v>90</v>
  </rv>
  <rv s="0">
    <v>144</v>
    <v>5</v>
    <v>0</v>
    <v>90</v>
    <v>3</v>
    <v>90</v>
  </rv>
  <rv s="0">
    <v>145</v>
    <v>5</v>
    <v>0</v>
    <v>90</v>
    <v>3</v>
    <v>90</v>
  </rv>
  <rv s="0">
    <v>146</v>
    <v>5</v>
    <v>0</v>
    <v>90</v>
    <v>3</v>
    <v>90</v>
  </rv>
  <rv s="0">
    <v>147</v>
    <v>5</v>
    <v>0</v>
    <v>90</v>
    <v>3</v>
    <v>90</v>
  </rv>
  <rv s="0">
    <v>148</v>
    <v>5</v>
    <v>0</v>
    <v>90</v>
    <v>3</v>
    <v>90</v>
  </rv>
  <rv s="0">
    <v>149</v>
    <v>5</v>
    <v>0</v>
    <v>90</v>
    <v>3</v>
    <v>90</v>
  </rv>
  <rv s="0">
    <v>150</v>
    <v>5</v>
    <v>0</v>
    <v>90</v>
    <v>3</v>
    <v>90</v>
  </rv>
  <rv s="0">
    <v>151</v>
    <v>5</v>
    <v>0</v>
    <v>90</v>
    <v>3</v>
    <v>90</v>
  </rv>
  <rv s="0">
    <v>152</v>
    <v>5</v>
    <v>0</v>
    <v>90</v>
    <v>3</v>
    <v>90</v>
  </rv>
  <rv s="0">
    <v>153</v>
    <v>5</v>
    <v>0</v>
    <v>90</v>
    <v>3</v>
    <v>90</v>
  </rv>
  <rv s="0">
    <v>154</v>
    <v>5</v>
    <v>0</v>
    <v>90</v>
    <v>3</v>
    <v>90</v>
  </rv>
  <rv s="0">
    <v>155</v>
    <v>5</v>
    <v>0</v>
    <v>90</v>
    <v>3</v>
    <v>90</v>
  </rv>
  <rv s="0">
    <v>156</v>
    <v>5</v>
    <v>0</v>
    <v>90</v>
    <v>3</v>
    <v>90</v>
  </rv>
  <rv s="0">
    <v>157</v>
    <v>5</v>
    <v>0</v>
    <v>90</v>
    <v>3</v>
    <v>90</v>
  </rv>
  <rv s="0">
    <v>158</v>
    <v>5</v>
    <v>0</v>
    <v>90</v>
    <v>3</v>
    <v>90</v>
  </rv>
  <rv s="0">
    <v>159</v>
    <v>5</v>
    <v>0</v>
    <v>90</v>
    <v>3</v>
    <v>90</v>
  </rv>
  <rv s="0">
    <v>160</v>
    <v>5</v>
    <v>0</v>
    <v>90</v>
    <v>3</v>
    <v>90</v>
  </rv>
  <rv s="0">
    <v>161</v>
    <v>5</v>
    <v>0</v>
    <v>90</v>
    <v>3</v>
    <v>90</v>
  </rv>
  <rv s="0">
    <v>162</v>
    <v>5</v>
    <v>0</v>
    <v>90</v>
    <v>3</v>
    <v>90</v>
  </rv>
  <rv s="0">
    <v>163</v>
    <v>5</v>
    <v>0</v>
    <v>90</v>
    <v>3</v>
    <v>90</v>
  </rv>
  <rv s="0">
    <v>164</v>
    <v>5</v>
    <v>0</v>
    <v>90</v>
    <v>3</v>
    <v>90</v>
  </rv>
  <rv s="0">
    <v>165</v>
    <v>5</v>
    <v>0</v>
    <v>90</v>
    <v>3</v>
    <v>90</v>
  </rv>
  <rv s="0">
    <v>166</v>
    <v>5</v>
    <v>0</v>
    <v>90</v>
    <v>3</v>
    <v>90</v>
  </rv>
  <rv s="0">
    <v>167</v>
    <v>5</v>
    <v>0</v>
    <v>90</v>
    <v>3</v>
    <v>90</v>
  </rv>
  <rv s="0">
    <v>168</v>
    <v>5</v>
    <v>0</v>
    <v>90</v>
    <v>3</v>
    <v>90</v>
  </rv>
  <rv s="0">
    <v>169</v>
    <v>5</v>
    <v>0</v>
    <v>90</v>
    <v>3</v>
    <v>90</v>
  </rv>
  <rv s="0">
    <v>170</v>
    <v>5</v>
    <v>0</v>
    <v>90</v>
    <v>3</v>
    <v>90</v>
  </rv>
  <rv s="0">
    <v>171</v>
    <v>5</v>
    <v>0</v>
    <v>90</v>
    <v>3</v>
    <v>90</v>
  </rv>
  <rv s="0">
    <v>172</v>
    <v>5</v>
    <v>0</v>
    <v>90</v>
    <v>3</v>
    <v>90</v>
  </rv>
  <rv s="0">
    <v>173</v>
    <v>5</v>
    <v>0</v>
    <v>90</v>
    <v>3</v>
    <v>90</v>
  </rv>
  <rv s="0">
    <v>174</v>
    <v>5</v>
    <v>0</v>
    <v>90</v>
    <v>3</v>
    <v>90</v>
  </rv>
  <rv s="0">
    <v>175</v>
    <v>5</v>
    <v>0</v>
    <v>90</v>
    <v>3</v>
    <v>90</v>
  </rv>
  <rv s="0">
    <v>176</v>
    <v>5</v>
    <v>0</v>
    <v>90</v>
    <v>3</v>
    <v>90</v>
  </rv>
  <rv s="0">
    <v>177</v>
    <v>5</v>
    <v>0</v>
    <v>90</v>
    <v>3</v>
    <v>90</v>
  </rv>
  <rv s="0">
    <v>178</v>
    <v>5</v>
    <v>0</v>
    <v>90</v>
    <v>3</v>
    <v>90</v>
  </rv>
  <rv s="0">
    <v>179</v>
    <v>5</v>
    <v>0</v>
    <v>90</v>
    <v>3</v>
    <v>90</v>
  </rv>
  <rv s="0">
    <v>180</v>
    <v>5</v>
    <v>0</v>
    <v>90</v>
    <v>3</v>
    <v>90</v>
  </rv>
  <rv s="0">
    <v>181</v>
    <v>5</v>
    <v>0</v>
    <v>90</v>
    <v>3</v>
    <v>90</v>
  </rv>
  <rv s="0">
    <v>182</v>
    <v>5</v>
    <v>0</v>
    <v>90</v>
    <v>3</v>
    <v>90</v>
  </rv>
  <rv s="0">
    <v>183</v>
    <v>5</v>
    <v>0</v>
    <v>90</v>
    <v>3</v>
    <v>90</v>
  </rv>
  <rv s="0">
    <v>184</v>
    <v>5</v>
    <v>0</v>
    <v>90</v>
    <v>3</v>
    <v>90</v>
  </rv>
  <rv s="0">
    <v>185</v>
    <v>5</v>
    <v>0</v>
    <v>90</v>
    <v>3</v>
    <v>90</v>
  </rv>
  <rv s="0">
    <v>186</v>
    <v>5</v>
    <v>0</v>
    <v>90</v>
    <v>3</v>
    <v>90</v>
  </rv>
  <rv s="0">
    <v>187</v>
    <v>5</v>
    <v>0</v>
    <v>90</v>
    <v>3</v>
    <v>90</v>
  </rv>
  <rv s="0">
    <v>188</v>
    <v>5</v>
    <v>0</v>
    <v>90</v>
    <v>3</v>
    <v>90</v>
  </rv>
  <rv s="0">
    <v>189</v>
    <v>5</v>
    <v>0</v>
    <v>90</v>
    <v>3</v>
    <v>90</v>
  </rv>
  <rv s="0">
    <v>190</v>
    <v>5</v>
    <v>0</v>
    <v>90</v>
    <v>3</v>
    <v>90</v>
  </rv>
  <rv s="0">
    <v>191</v>
    <v>5</v>
    <v>0</v>
    <v>90</v>
    <v>3</v>
    <v>90</v>
  </rv>
  <rv s="0">
    <v>192</v>
    <v>5</v>
    <v>0</v>
    <v>90</v>
    <v>3</v>
    <v>90</v>
  </rv>
  <rv s="0">
    <v>193</v>
    <v>5</v>
    <v>0</v>
    <v>90</v>
    <v>3</v>
    <v>90</v>
  </rv>
  <rv s="0">
    <v>194</v>
    <v>5</v>
    <v>0</v>
    <v>90</v>
    <v>3</v>
    <v>90</v>
  </rv>
  <rv s="0">
    <v>195</v>
    <v>5</v>
    <v>0</v>
    <v>90</v>
    <v>3</v>
    <v>90</v>
  </rv>
  <rv s="0">
    <v>196</v>
    <v>5</v>
    <v>0</v>
    <v>90</v>
    <v>3</v>
    <v>90</v>
  </rv>
  <rv s="0">
    <v>197</v>
    <v>5</v>
    <v>0</v>
    <v>90</v>
    <v>3</v>
    <v>90</v>
  </rv>
  <rv s="0">
    <v>198</v>
    <v>5</v>
    <v>0</v>
    <v>90</v>
    <v>3</v>
    <v>90</v>
  </rv>
  <rv s="0">
    <v>199</v>
    <v>5</v>
    <v>0</v>
    <v>90</v>
    <v>3</v>
    <v>90</v>
  </rv>
  <rv s="0">
    <v>200</v>
    <v>5</v>
    <v>0</v>
    <v>90</v>
    <v>3</v>
    <v>90</v>
  </rv>
  <rv s="0">
    <v>201</v>
    <v>5</v>
    <v>0</v>
    <v>90</v>
    <v>3</v>
    <v>90</v>
  </rv>
  <rv s="0">
    <v>202</v>
    <v>5</v>
    <v>0</v>
    <v>90</v>
    <v>3</v>
    <v>90</v>
  </rv>
  <rv s="0">
    <v>203</v>
    <v>5</v>
    <v>0</v>
    <v>90</v>
    <v>3</v>
    <v>90</v>
  </rv>
  <rv s="0">
    <v>204</v>
    <v>5</v>
    <v>0</v>
    <v>90</v>
    <v>3</v>
    <v>90</v>
  </rv>
  <rv s="0">
    <v>205</v>
    <v>5</v>
    <v>0</v>
    <v>90</v>
    <v>3</v>
    <v>90</v>
  </rv>
  <rv s="0">
    <v>206</v>
    <v>5</v>
    <v>0</v>
    <v>90</v>
    <v>3</v>
    <v>90</v>
  </rv>
  <rv s="0">
    <v>207</v>
    <v>5</v>
    <v>0</v>
    <v>90</v>
    <v>3</v>
    <v>90</v>
  </rv>
  <rv s="0">
    <v>208</v>
    <v>5</v>
    <v>0</v>
    <v>90</v>
    <v>3</v>
    <v>90</v>
  </rv>
  <rv s="0">
    <v>209</v>
    <v>5</v>
    <v>0</v>
    <v>90</v>
    <v>3</v>
    <v>90</v>
  </rv>
  <rv s="0">
    <v>210</v>
    <v>5</v>
    <v>0</v>
    <v>90</v>
    <v>3</v>
    <v>90</v>
  </rv>
  <rv s="0">
    <v>211</v>
    <v>5</v>
    <v>0</v>
    <v>90</v>
    <v>3</v>
    <v>90</v>
  </rv>
  <rv s="0">
    <v>212</v>
    <v>5</v>
    <v>0</v>
    <v>90</v>
    <v>3</v>
    <v>90</v>
  </rv>
  <rv s="0">
    <v>213</v>
    <v>5</v>
    <v>0</v>
    <v>90</v>
    <v>3</v>
    <v>90</v>
  </rv>
  <rv s="0">
    <v>214</v>
    <v>5</v>
    <v>0</v>
    <v>90</v>
    <v>3</v>
    <v>90</v>
  </rv>
  <rv s="0">
    <v>215</v>
    <v>5</v>
    <v>0</v>
    <v>90</v>
    <v>3</v>
    <v>90</v>
  </rv>
  <rv s="0">
    <v>216</v>
    <v>5</v>
    <v>0</v>
    <v>90</v>
    <v>3</v>
    <v>90</v>
  </rv>
  <rv s="0">
    <v>217</v>
    <v>5</v>
    <v>0</v>
    <v>90</v>
    <v>3</v>
    <v>90</v>
  </rv>
  <rv s="0">
    <v>218</v>
    <v>5</v>
    <v>0</v>
    <v>90</v>
    <v>3</v>
    <v>90</v>
  </rv>
  <rv s="0">
    <v>219</v>
    <v>5</v>
    <v>0</v>
    <v>90</v>
    <v>3</v>
    <v>90</v>
  </rv>
  <rv s="0">
    <v>220</v>
    <v>5</v>
    <v>0</v>
    <v>90</v>
    <v>3</v>
    <v>90</v>
  </rv>
  <rv s="0">
    <v>221</v>
    <v>5</v>
    <v>0</v>
    <v>90</v>
    <v>3</v>
    <v>90</v>
  </rv>
  <rv s="0">
    <v>222</v>
    <v>5</v>
    <v>0</v>
    <v>90</v>
    <v>3</v>
    <v>90</v>
  </rv>
  <rv s="0">
    <v>223</v>
    <v>5</v>
    <v>0</v>
    <v>90</v>
    <v>3</v>
    <v>90</v>
  </rv>
  <rv s="0">
    <v>224</v>
    <v>5</v>
    <v>0</v>
    <v>90</v>
    <v>3</v>
    <v>90</v>
  </rv>
  <rv s="0">
    <v>225</v>
    <v>5</v>
    <v>0</v>
    <v>90</v>
    <v>3</v>
    <v>90</v>
  </rv>
  <rv s="0">
    <v>226</v>
    <v>5</v>
    <v>0</v>
    <v>90</v>
    <v>3</v>
    <v>90</v>
  </rv>
  <rv s="0">
    <v>227</v>
    <v>5</v>
    <v>0</v>
    <v>90</v>
    <v>3</v>
    <v>90</v>
  </rv>
  <rv s="0">
    <v>228</v>
    <v>5</v>
    <v>0</v>
    <v>90</v>
    <v>3</v>
    <v>90</v>
  </rv>
  <rv s="0">
    <v>229</v>
    <v>5</v>
    <v>0</v>
    <v>90</v>
    <v>3</v>
    <v>90</v>
  </rv>
  <rv s="0">
    <v>230</v>
    <v>5</v>
    <v>0</v>
    <v>90</v>
    <v>3</v>
    <v>90</v>
  </rv>
  <rv s="0">
    <v>231</v>
    <v>5</v>
    <v>0</v>
    <v>90</v>
    <v>3</v>
    <v>90</v>
  </rv>
  <rv s="0">
    <v>232</v>
    <v>5</v>
    <v>0</v>
    <v>90</v>
    <v>3</v>
    <v>90</v>
  </rv>
  <rv s="0">
    <v>233</v>
    <v>5</v>
    <v>0</v>
    <v>90</v>
    <v>3</v>
    <v>90</v>
  </rv>
  <rv s="0">
    <v>234</v>
    <v>5</v>
    <v>0</v>
    <v>90</v>
    <v>3</v>
    <v>90</v>
  </rv>
  <rv s="0">
    <v>235</v>
    <v>5</v>
    <v>0</v>
    <v>90</v>
    <v>3</v>
    <v>90</v>
  </rv>
  <rv s="0">
    <v>236</v>
    <v>5</v>
    <v>0</v>
    <v>90</v>
    <v>3</v>
    <v>90</v>
  </rv>
  <rv s="0">
    <v>237</v>
    <v>5</v>
    <v>0</v>
    <v>90</v>
    <v>3</v>
    <v>90</v>
  </rv>
  <rv s="0">
    <v>238</v>
    <v>5</v>
    <v>0</v>
    <v>90</v>
    <v>3</v>
    <v>90</v>
  </rv>
  <rv s="0">
    <v>239</v>
    <v>5</v>
    <v>0</v>
    <v>90</v>
    <v>3</v>
    <v>90</v>
  </rv>
  <rv s="0">
    <v>240</v>
    <v>5</v>
    <v>0</v>
    <v>90</v>
    <v>3</v>
    <v>90</v>
  </rv>
  <rv s="0">
    <v>241</v>
    <v>5</v>
    <v>0</v>
    <v>90</v>
    <v>3</v>
    <v>90</v>
  </rv>
  <rv s="0">
    <v>242</v>
    <v>5</v>
    <v>0</v>
    <v>90</v>
    <v>3</v>
    <v>90</v>
  </rv>
  <rv s="0">
    <v>243</v>
    <v>5</v>
    <v>0</v>
    <v>90</v>
    <v>3</v>
    <v>90</v>
  </rv>
  <rv s="0">
    <v>244</v>
    <v>5</v>
    <v>0</v>
    <v>90</v>
    <v>3</v>
    <v>90</v>
  </rv>
  <rv s="0">
    <v>245</v>
    <v>5</v>
    <v>0</v>
    <v>90</v>
    <v>3</v>
    <v>90</v>
  </rv>
  <rv s="0">
    <v>246</v>
    <v>5</v>
    <v>0</v>
    <v>90</v>
    <v>3</v>
    <v>90</v>
  </rv>
  <rv s="0">
    <v>247</v>
    <v>5</v>
    <v>0</v>
    <v>90</v>
    <v>3</v>
    <v>90</v>
  </rv>
  <rv s="0">
    <v>248</v>
    <v>5</v>
    <v>0</v>
    <v>90</v>
    <v>3</v>
    <v>90</v>
  </rv>
  <rv s="0">
    <v>249</v>
    <v>5</v>
    <v>0</v>
    <v>90</v>
    <v>3</v>
    <v>90</v>
  </rv>
  <rv s="0">
    <v>250</v>
    <v>5</v>
    <v>0</v>
    <v>90</v>
    <v>3</v>
    <v>90</v>
  </rv>
  <rv s="0">
    <v>251</v>
    <v>5</v>
    <v>0</v>
    <v>90</v>
    <v>3</v>
    <v>90</v>
  </rv>
  <rv s="0">
    <v>252</v>
    <v>5</v>
    <v>0</v>
    <v>90</v>
    <v>3</v>
    <v>90</v>
  </rv>
  <rv s="0">
    <v>253</v>
    <v>5</v>
    <v>0</v>
    <v>90</v>
    <v>3</v>
    <v>90</v>
  </rv>
  <rv s="0">
    <v>254</v>
    <v>5</v>
    <v>0</v>
    <v>90</v>
    <v>3</v>
    <v>90</v>
  </rv>
  <rv s="0">
    <v>255</v>
    <v>5</v>
    <v>0</v>
    <v>90</v>
    <v>3</v>
    <v>90</v>
  </rv>
  <rv s="0">
    <v>256</v>
    <v>5</v>
    <v>0</v>
    <v>90</v>
    <v>3</v>
    <v>90</v>
  </rv>
  <rv s="0">
    <v>257</v>
    <v>5</v>
    <v>0</v>
    <v>90</v>
    <v>3</v>
    <v>90</v>
  </rv>
  <rv s="0">
    <v>258</v>
    <v>5</v>
    <v>0</v>
    <v>90</v>
    <v>3</v>
    <v>90</v>
  </rv>
  <rv s="0">
    <v>259</v>
    <v>5</v>
    <v>0</v>
    <v>90</v>
    <v>3</v>
    <v>90</v>
  </rv>
  <rv s="0">
    <v>260</v>
    <v>5</v>
    <v>0</v>
    <v>90</v>
    <v>3</v>
    <v>90</v>
  </rv>
  <rv s="0">
    <v>261</v>
    <v>5</v>
    <v>0</v>
    <v>90</v>
    <v>3</v>
    <v>90</v>
  </rv>
  <rv s="0">
    <v>262</v>
    <v>5</v>
    <v>0</v>
    <v>90</v>
    <v>3</v>
    <v>90</v>
  </rv>
  <rv s="0">
    <v>263</v>
    <v>5</v>
    <v>0</v>
    <v>90</v>
    <v>3</v>
    <v>90</v>
  </rv>
  <rv s="0">
    <v>264</v>
    <v>5</v>
    <v>0</v>
    <v>90</v>
    <v>3</v>
    <v>90</v>
  </rv>
  <rv s="0">
    <v>265</v>
    <v>5</v>
    <v>0</v>
    <v>90</v>
    <v>3</v>
    <v>90</v>
  </rv>
  <rv s="0">
    <v>266</v>
    <v>5</v>
    <v>0</v>
    <v>90</v>
    <v>3</v>
    <v>90</v>
  </rv>
  <rv s="0">
    <v>267</v>
    <v>5</v>
    <v>0</v>
    <v>90</v>
    <v>3</v>
    <v>90</v>
  </rv>
  <rv s="0">
    <v>268</v>
    <v>5</v>
    <v>0</v>
    <v>90</v>
    <v>3</v>
    <v>90</v>
  </rv>
  <rv s="0">
    <v>269</v>
    <v>5</v>
    <v>0</v>
    <v>90</v>
    <v>3</v>
    <v>90</v>
  </rv>
  <rv s="0">
    <v>270</v>
    <v>5</v>
    <v>0</v>
    <v>90</v>
    <v>3</v>
    <v>90</v>
  </rv>
  <rv s="0">
    <v>271</v>
    <v>5</v>
    <v>0</v>
    <v>90</v>
    <v>3</v>
    <v>90</v>
  </rv>
  <rv s="0">
    <v>272</v>
    <v>5</v>
    <v>0</v>
    <v>90</v>
    <v>3</v>
    <v>90</v>
  </rv>
  <rv s="0">
    <v>273</v>
    <v>5</v>
    <v>0</v>
    <v>90</v>
    <v>3</v>
    <v>90</v>
  </rv>
  <rv s="0">
    <v>274</v>
    <v>5</v>
    <v>0</v>
    <v>90</v>
    <v>3</v>
    <v>90</v>
  </rv>
  <rv s="0">
    <v>275</v>
    <v>5</v>
    <v>0</v>
    <v>90</v>
    <v>3</v>
    <v>90</v>
  </rv>
  <rv s="0">
    <v>276</v>
    <v>5</v>
    <v>0</v>
    <v>90</v>
    <v>3</v>
    <v>90</v>
  </rv>
  <rv s="0">
    <v>277</v>
    <v>5</v>
    <v>0</v>
    <v>90</v>
    <v>3</v>
    <v>90</v>
  </rv>
  <rv s="0">
    <v>278</v>
    <v>5</v>
    <v>0</v>
    <v>90</v>
    <v>3</v>
    <v>90</v>
  </rv>
  <rv s="0">
    <v>279</v>
    <v>5</v>
    <v>0</v>
    <v>90</v>
    <v>3</v>
    <v>90</v>
  </rv>
  <rv s="0">
    <v>280</v>
    <v>5</v>
    <v>0</v>
    <v>90</v>
    <v>3</v>
    <v>90</v>
  </rv>
  <rv s="0">
    <v>281</v>
    <v>5</v>
    <v>0</v>
    <v>90</v>
    <v>3</v>
    <v>90</v>
  </rv>
  <rv s="0">
    <v>282</v>
    <v>5</v>
    <v>0</v>
    <v>90</v>
    <v>3</v>
    <v>90</v>
  </rv>
  <rv s="0">
    <v>283</v>
    <v>5</v>
    <v>0</v>
    <v>90</v>
    <v>3</v>
    <v>90</v>
  </rv>
  <rv s="0">
    <v>284</v>
    <v>5</v>
    <v>0</v>
    <v>90</v>
    <v>3</v>
    <v>90</v>
  </rv>
  <rv s="0">
    <v>285</v>
    <v>5</v>
    <v>0</v>
    <v>90</v>
    <v>3</v>
    <v>90</v>
  </rv>
  <rv s="0">
    <v>286</v>
    <v>5</v>
    <v>0</v>
    <v>90</v>
    <v>3</v>
    <v>90</v>
  </rv>
  <rv s="0">
    <v>287</v>
    <v>5</v>
    <v>0</v>
    <v>90</v>
    <v>3</v>
    <v>90</v>
  </rv>
  <rv s="0">
    <v>288</v>
    <v>5</v>
    <v>0</v>
    <v>90</v>
    <v>3</v>
    <v>90</v>
  </rv>
  <rv s="0">
    <v>289</v>
    <v>5</v>
    <v>0</v>
    <v>90</v>
    <v>3</v>
    <v>90</v>
  </rv>
  <rv s="0">
    <v>290</v>
    <v>5</v>
    <v>0</v>
    <v>90</v>
    <v>3</v>
    <v>90</v>
  </rv>
  <rv s="0">
    <v>291</v>
    <v>5</v>
    <v>0</v>
    <v>90</v>
    <v>3</v>
    <v>90</v>
  </rv>
  <rv s="0">
    <v>292</v>
    <v>5</v>
    <v>0</v>
    <v>90</v>
    <v>3</v>
    <v>90</v>
  </rv>
  <rv s="0">
    <v>293</v>
    <v>5</v>
    <v>0</v>
    <v>90</v>
    <v>3</v>
    <v>90</v>
  </rv>
  <rv s="0">
    <v>294</v>
    <v>5</v>
    <v>0</v>
    <v>90</v>
    <v>3</v>
    <v>90</v>
  </rv>
  <rv s="0">
    <v>295</v>
    <v>5</v>
    <v>0</v>
    <v>90</v>
    <v>3</v>
    <v>90</v>
  </rv>
  <rv s="0">
    <v>296</v>
    <v>5</v>
    <v>0</v>
    <v>90</v>
    <v>3</v>
    <v>90</v>
  </rv>
  <rv s="0">
    <v>297</v>
    <v>5</v>
    <v>0</v>
    <v>90</v>
    <v>3</v>
    <v>90</v>
  </rv>
  <rv s="0">
    <v>298</v>
    <v>5</v>
    <v>0</v>
    <v>90</v>
    <v>3</v>
    <v>90</v>
  </rv>
  <rv s="0">
    <v>299</v>
    <v>5</v>
    <v>0</v>
    <v>90</v>
    <v>3</v>
    <v>90</v>
  </rv>
  <rv s="0">
    <v>300</v>
    <v>5</v>
    <v>0</v>
    <v>90</v>
    <v>3</v>
    <v>90</v>
  </rv>
  <rv s="0">
    <v>301</v>
    <v>5</v>
    <v>0</v>
    <v>90</v>
    <v>3</v>
    <v>90</v>
  </rv>
  <rv s="0">
    <v>302</v>
    <v>5</v>
    <v>0</v>
    <v>90</v>
    <v>3</v>
    <v>90</v>
  </rv>
  <rv s="0">
    <v>303</v>
    <v>5</v>
    <v>0</v>
    <v>90</v>
    <v>3</v>
    <v>90</v>
  </rv>
  <rv s="0">
    <v>304</v>
    <v>5</v>
    <v>0</v>
    <v>90</v>
    <v>3</v>
    <v>90</v>
  </rv>
  <rv s="0">
    <v>305</v>
    <v>5</v>
    <v>0</v>
    <v>90</v>
    <v>3</v>
    <v>90</v>
  </rv>
  <rv s="0">
    <v>306</v>
    <v>5</v>
    <v>0</v>
    <v>90</v>
    <v>3</v>
    <v>90</v>
  </rv>
  <rv s="0">
    <v>307</v>
    <v>5</v>
    <v>0</v>
    <v>90</v>
    <v>3</v>
    <v>90</v>
  </rv>
  <rv s="0">
    <v>308</v>
    <v>5</v>
    <v>0</v>
    <v>90</v>
    <v>3</v>
    <v>90</v>
  </rv>
  <rv s="0">
    <v>309</v>
    <v>5</v>
    <v>0</v>
    <v>90</v>
    <v>3</v>
    <v>90</v>
  </rv>
  <rv s="0">
    <v>310</v>
    <v>5</v>
    <v>0</v>
    <v>90</v>
    <v>3</v>
    <v>90</v>
  </rv>
  <rv s="0">
    <v>311</v>
    <v>5</v>
    <v>0</v>
    <v>90</v>
    <v>3</v>
    <v>90</v>
  </rv>
  <rv s="0">
    <v>312</v>
    <v>5</v>
    <v>0</v>
    <v>90</v>
    <v>3</v>
    <v>90</v>
  </rv>
  <rv s="0">
    <v>313</v>
    <v>5</v>
    <v>0</v>
    <v>90</v>
    <v>3</v>
    <v>90</v>
  </rv>
  <rv s="0">
    <v>314</v>
    <v>5</v>
    <v>0</v>
    <v>90</v>
    <v>3</v>
    <v>90</v>
  </rv>
  <rv s="0">
    <v>315</v>
    <v>5</v>
    <v>0</v>
    <v>90</v>
    <v>3</v>
    <v>90</v>
  </rv>
  <rv s="0">
    <v>316</v>
    <v>5</v>
    <v>0</v>
    <v>90</v>
    <v>3</v>
    <v>90</v>
  </rv>
  <rv s="0">
    <v>317</v>
    <v>5</v>
    <v>0</v>
    <v>90</v>
    <v>3</v>
    <v>90</v>
  </rv>
  <rv s="0">
    <v>318</v>
    <v>5</v>
    <v>0</v>
    <v>90</v>
    <v>3</v>
    <v>90</v>
  </rv>
  <rv s="0">
    <v>319</v>
    <v>5</v>
    <v>0</v>
    <v>90</v>
    <v>3</v>
    <v>90</v>
  </rv>
  <rv s="0">
    <v>320</v>
    <v>5</v>
    <v>0</v>
    <v>90</v>
    <v>3</v>
    <v>90</v>
  </rv>
  <rv s="0">
    <v>321</v>
    <v>5</v>
    <v>0</v>
    <v>90</v>
    <v>3</v>
    <v>90</v>
  </rv>
  <rv s="0">
    <v>322</v>
    <v>5</v>
    <v>0</v>
    <v>90</v>
    <v>3</v>
    <v>90</v>
  </rv>
  <rv s="0">
    <v>323</v>
    <v>5</v>
    <v>0</v>
    <v>90</v>
    <v>3</v>
    <v>90</v>
  </rv>
  <rv s="0">
    <v>324</v>
    <v>5</v>
    <v>0</v>
    <v>90</v>
    <v>3</v>
    <v>90</v>
  </rv>
  <rv s="0">
    <v>325</v>
    <v>5</v>
    <v>0</v>
    <v>90</v>
    <v>3</v>
    <v>90</v>
  </rv>
  <rv s="0">
    <v>326</v>
    <v>5</v>
    <v>0</v>
    <v>90</v>
    <v>3</v>
    <v>90</v>
  </rv>
  <rv s="0">
    <v>327</v>
    <v>5</v>
    <v>0</v>
    <v>90</v>
    <v>3</v>
    <v>90</v>
  </rv>
  <rv s="0">
    <v>328</v>
    <v>5</v>
    <v>0</v>
    <v>90</v>
    <v>3</v>
    <v>90</v>
  </rv>
  <rv s="0">
    <v>329</v>
    <v>5</v>
    <v>0</v>
    <v>90</v>
    <v>3</v>
    <v>90</v>
  </rv>
  <rv s="0">
    <v>330</v>
    <v>5</v>
    <v>0</v>
    <v>90</v>
    <v>3</v>
    <v>90</v>
  </rv>
  <rv s="0">
    <v>331</v>
    <v>5</v>
    <v>0</v>
    <v>90</v>
    <v>3</v>
    <v>90</v>
  </rv>
  <rv s="0">
    <v>332</v>
    <v>5</v>
    <v>0</v>
    <v>90</v>
    <v>3</v>
    <v>90</v>
  </rv>
  <rv s="0">
    <v>333</v>
    <v>5</v>
    <v>0</v>
    <v>90</v>
    <v>3</v>
    <v>90</v>
  </rv>
  <rv s="0">
    <v>334</v>
    <v>5</v>
    <v>0</v>
    <v>90</v>
    <v>3</v>
    <v>90</v>
  </rv>
  <rv s="0">
    <v>335</v>
    <v>5</v>
    <v>0</v>
    <v>90</v>
    <v>3</v>
    <v>90</v>
  </rv>
  <rv s="0">
    <v>336</v>
    <v>5</v>
    <v>0</v>
    <v>90</v>
    <v>3</v>
    <v>90</v>
  </rv>
  <rv s="0">
    <v>337</v>
    <v>5</v>
    <v>0</v>
    <v>90</v>
    <v>3</v>
    <v>90</v>
  </rv>
  <rv s="0">
    <v>338</v>
    <v>5</v>
    <v>0</v>
    <v>90</v>
    <v>3</v>
    <v>90</v>
  </rv>
  <rv s="0">
    <v>339</v>
    <v>5</v>
    <v>0</v>
    <v>90</v>
    <v>3</v>
    <v>90</v>
  </rv>
  <rv s="0">
    <v>340</v>
    <v>5</v>
    <v>0</v>
    <v>90</v>
    <v>3</v>
    <v>90</v>
  </rv>
  <rv s="0">
    <v>341</v>
    <v>5</v>
    <v>0</v>
    <v>90</v>
    <v>3</v>
    <v>90</v>
  </rv>
  <rv s="0">
    <v>342</v>
    <v>5</v>
    <v>0</v>
    <v>90</v>
    <v>3</v>
    <v>90</v>
  </rv>
  <rv s="0">
    <v>343</v>
    <v>5</v>
    <v>0</v>
    <v>90</v>
    <v>3</v>
    <v>90</v>
  </rv>
  <rv s="0">
    <v>344</v>
    <v>5</v>
    <v>0</v>
    <v>90</v>
    <v>3</v>
    <v>90</v>
  </rv>
  <rv s="0">
    <v>345</v>
    <v>5</v>
    <v>0</v>
    <v>90</v>
    <v>3</v>
    <v>90</v>
  </rv>
  <rv s="0">
    <v>346</v>
    <v>5</v>
    <v>0</v>
    <v>90</v>
    <v>3</v>
    <v>90</v>
  </rv>
  <rv s="0">
    <v>347</v>
    <v>5</v>
    <v>0</v>
    <v>90</v>
    <v>3</v>
    <v>90</v>
  </rv>
  <rv s="0">
    <v>348</v>
    <v>5</v>
    <v>0</v>
    <v>90</v>
    <v>3</v>
    <v>90</v>
  </rv>
  <rv s="0">
    <v>349</v>
    <v>5</v>
    <v>0</v>
    <v>90</v>
    <v>3</v>
    <v>90</v>
  </rv>
  <rv s="0">
    <v>350</v>
    <v>5</v>
    <v>0</v>
    <v>90</v>
    <v>3</v>
    <v>90</v>
  </rv>
  <rv s="0">
    <v>351</v>
    <v>5</v>
    <v>0</v>
    <v>90</v>
    <v>3</v>
    <v>90</v>
  </rv>
  <rv s="0">
    <v>352</v>
    <v>5</v>
    <v>0</v>
    <v>90</v>
    <v>3</v>
    <v>90</v>
  </rv>
  <rv s="0">
    <v>353</v>
    <v>5</v>
    <v>0</v>
    <v>90</v>
    <v>3</v>
    <v>90</v>
  </rv>
  <rv s="0">
    <v>354</v>
    <v>5</v>
    <v>0</v>
    <v>90</v>
    <v>3</v>
    <v>90</v>
  </rv>
  <rv s="0">
    <v>355</v>
    <v>5</v>
    <v>0</v>
    <v>90</v>
    <v>3</v>
    <v>90</v>
  </rv>
  <rv s="0">
    <v>356</v>
    <v>5</v>
    <v>0</v>
    <v>90</v>
    <v>3</v>
    <v>90</v>
  </rv>
  <rv s="0">
    <v>357</v>
    <v>5</v>
    <v>0</v>
    <v>90</v>
    <v>3</v>
    <v>90</v>
  </rv>
  <rv s="0">
    <v>358</v>
    <v>5</v>
    <v>0</v>
    <v>90</v>
    <v>3</v>
    <v>90</v>
  </rv>
  <rv s="0">
    <v>359</v>
    <v>5</v>
    <v>0</v>
    <v>90</v>
    <v>3</v>
    <v>90</v>
  </rv>
  <rv s="0">
    <v>360</v>
    <v>5</v>
    <v>0</v>
    <v>90</v>
    <v>3</v>
    <v>90</v>
  </rv>
  <rv s="0">
    <v>361</v>
    <v>5</v>
    <v>0</v>
    <v>90</v>
    <v>3</v>
    <v>90</v>
  </rv>
  <rv s="0">
    <v>362</v>
    <v>5</v>
    <v>0</v>
    <v>90</v>
    <v>3</v>
    <v>90</v>
  </rv>
  <rv s="0">
    <v>363</v>
    <v>5</v>
    <v>0</v>
    <v>90</v>
    <v>3</v>
    <v>90</v>
  </rv>
  <rv s="0">
    <v>364</v>
    <v>5</v>
    <v>0</v>
    <v>90</v>
    <v>3</v>
    <v>90</v>
  </rv>
  <rv s="0">
    <v>365</v>
    <v>5</v>
    <v>0</v>
    <v>90</v>
    <v>3</v>
    <v>90</v>
  </rv>
  <rv s="0">
    <v>366</v>
    <v>5</v>
    <v>0</v>
    <v>90</v>
    <v>3</v>
    <v>90</v>
  </rv>
  <rv s="0">
    <v>367</v>
    <v>5</v>
    <v>0</v>
    <v>90</v>
    <v>3</v>
    <v>90</v>
  </rv>
  <rv s="0">
    <v>368</v>
    <v>5</v>
    <v>0</v>
    <v>90</v>
    <v>3</v>
    <v>90</v>
  </rv>
  <rv s="0">
    <v>369</v>
    <v>5</v>
    <v>0</v>
    <v>90</v>
    <v>3</v>
    <v>90</v>
  </rv>
  <rv s="0">
    <v>370</v>
    <v>5</v>
    <v>0</v>
    <v>90</v>
    <v>3</v>
    <v>90</v>
  </rv>
</rvData>
</file>

<file path=xl/richData/rdrichvaluestructure.xml><?xml version="1.0" encoding="utf-8"?>
<rvStructures xmlns="http://schemas.microsoft.com/office/spreadsheetml/2017/richdata" count="1">
  <s t="_webimage">
    <k n="WebImageIdentifier" t="i"/>
    <k n="CalcOrigin" t="i"/>
    <k n="ComputedImage" t="b"/>
    <k n="ImageHeight"/>
    <k n="ImageSizing" t="i"/>
    <k n="ImageWidth"/>
  </s>
</rvStructures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1" name="MFF_Pivot_DOOS" displayName="MFF_Pivot_DOOS" ref="A1:BT453" tableType="queryTable" totalsRowCount="1">
  <autoFilter ref="A1:BT453"/>
  <sortState ref="A2:BT452">
    <sortCondition ref="B2:B452"/>
    <sortCondition ref="E2:E452"/>
    <sortCondition ref="F2:F452"/>
    <sortCondition ref="J2:J452"/>
    <sortCondition ref="I2:I452"/>
  </sortState>
  <tableColumns count="72">
    <tableColumn id="82" uniqueName="82" name="Image" queryTableFieldId="83" dataDxfId="170" totalsRowDxfId="84">
      <calculatedColumnFormula>IF($O2="","",IF(AND(C2="",$O2&gt;0),"C:\Users\r.laturnus\OneDrive - JCK-Holding GmbH Textil KG\Footwear_Apparel - Stock list\Picture\Footwear\"&amp;$O2&amp;".png",HYPERLINK("https://eu-central-1-production3-hive-20200409160827650600000001.s3.amazonaws.com/import-files/medico/product_images/original-"&amp;$O2&amp;".png","Link to Image")))</calculatedColumnFormula>
    </tableColumn>
    <tableColumn id="1" uniqueName="1" name="Season Dimension" queryTableFieldId="1" dataDxfId="169" totalsRowDxfId="83"/>
    <tableColumn id="83" uniqueName="83" name="Picture" queryTableFieldId="82" dataDxfId="168" totalsRowDxfId="82"/>
    <tableColumn id="84" uniqueName="84" name="Assortment Info" queryTableFieldId="85" dataDxfId="167" totalsRowDxfId="81"/>
    <tableColumn id="2" uniqueName="2" name="Product Line Description" queryTableFieldId="2" dataDxfId="166" totalsRowDxfId="80"/>
    <tableColumn id="3" uniqueName="3" name="Segment" queryTableFieldId="3" dataDxfId="165" totalsRowDxfId="79"/>
    <tableColumn id="4" uniqueName="4" name="Item Sub Group" queryTableFieldId="4" dataDxfId="164" totalsRowDxfId="78"/>
    <tableColumn id="5" uniqueName="5" name="Item Product Group" queryTableFieldId="5" dataDxfId="163" totalsRowDxfId="77"/>
    <tableColumn id="6" uniqueName="6" name="Item Code" queryTableFieldId="6" dataDxfId="162" totalsRowDxfId="76"/>
    <tableColumn id="7" uniqueName="7" name="Item Description" queryTableFieldId="7" dataDxfId="161" totalsRowDxfId="75"/>
    <tableColumn id="8" uniqueName="8" name="Color" queryTableFieldId="8" dataDxfId="160" totalsRowDxfId="74"/>
    <tableColumn id="9" uniqueName="9" name="Color Description" queryTableFieldId="9" dataDxfId="159" totalsRowDxfId="73"/>
    <tableColumn id="28" uniqueName="28" name="WHS" queryTableFieldId="110" dataDxfId="158" totalsRowDxfId="72">
      <calculatedColumnFormula>SUM(N2*0.5)</calculatedColumnFormula>
    </tableColumn>
    <tableColumn id="10" uniqueName="10" name="RRP" queryTableFieldId="10" dataDxfId="157" totalsRowDxfId="71"/>
    <tableColumn id="11" uniqueName="11" name="Picture2" queryTableFieldId="11"/>
    <tableColumn id="12" uniqueName="12" name="Total QTY" totalsRowFunction="custom" queryTableFieldId="90" dataDxfId="156" totalsRowDxfId="70">
      <totalsRowFormula>SUM(P2:P452)</totalsRowFormula>
    </tableColumn>
    <tableColumn id="22" uniqueName="22" name="2.00" queryTableFieldId="104" totalsRowDxfId="69"/>
    <tableColumn id="15" uniqueName="15" name="4.00" queryTableFieldId="15" dataDxfId="155" totalsRowDxfId="68"/>
    <tableColumn id="16" uniqueName="16" name="4.50" queryTableFieldId="16" dataDxfId="154" totalsRowDxfId="67"/>
    <tableColumn id="13" uniqueName="13" name="5.50" queryTableFieldId="91" dataDxfId="153" totalsRowDxfId="66"/>
    <tableColumn id="24" uniqueName="24" name="6.00" queryTableFieldId="105" dataDxfId="152" totalsRowDxfId="65"/>
    <tableColumn id="14" uniqueName="14" name="6.50" queryTableFieldId="92" dataDxfId="151" totalsRowDxfId="64"/>
    <tableColumn id="23" uniqueName="23" name="8.00" queryTableFieldId="23" dataDxfId="150" totalsRowDxfId="63"/>
    <tableColumn id="25" uniqueName="25" name="9.00" queryTableFieldId="25" dataDxfId="149" totalsRowDxfId="62"/>
    <tableColumn id="27" uniqueName="27" name="10.00" queryTableFieldId="27" dataDxfId="148" totalsRowDxfId="61"/>
    <tableColumn id="26" uniqueName="26" name="12.00" queryTableFieldId="106" dataDxfId="147" totalsRowDxfId="60"/>
    <tableColumn id="33" uniqueName="33" name="22.00" queryTableFieldId="33" dataDxfId="146" totalsRowDxfId="59"/>
    <tableColumn id="35" uniqueName="35" name="24.00" queryTableFieldId="35" dataDxfId="145" totalsRowDxfId="58"/>
    <tableColumn id="36" uniqueName="36" name="25.00" queryTableFieldId="36" dataDxfId="144" totalsRowDxfId="57"/>
    <tableColumn id="37" uniqueName="37" name="26.00" queryTableFieldId="37" dataDxfId="143" totalsRowDxfId="56"/>
    <tableColumn id="39" uniqueName="39" name="28.00" queryTableFieldId="39" dataDxfId="142" totalsRowDxfId="55"/>
    <tableColumn id="40" uniqueName="40" name="29.00" queryTableFieldId="40" dataDxfId="141" totalsRowDxfId="54"/>
    <tableColumn id="41" uniqueName="41" name="30.00" queryTableFieldId="41" dataDxfId="140" totalsRowDxfId="53"/>
    <tableColumn id="42" uniqueName="42" name="31.00" queryTableFieldId="42" dataDxfId="139" totalsRowDxfId="52"/>
    <tableColumn id="43" uniqueName="43" name="32.00" queryTableFieldId="43" dataDxfId="138" totalsRowDxfId="51"/>
    <tableColumn id="44" uniqueName="44" name="33.00" queryTableFieldId="44" dataDxfId="137" totalsRowDxfId="50"/>
    <tableColumn id="45" uniqueName="45" name="34.00" queryTableFieldId="45" dataDxfId="136" totalsRowDxfId="49"/>
    <tableColumn id="46" uniqueName="46" name="35.00" queryTableFieldId="46" dataDxfId="135" totalsRowDxfId="48"/>
    <tableColumn id="47" uniqueName="47" name="36.00" queryTableFieldId="47" dataDxfId="134" totalsRowDxfId="47"/>
    <tableColumn id="48" uniqueName="48" name="37.00" queryTableFieldId="48" dataDxfId="133" totalsRowDxfId="46"/>
    <tableColumn id="49" uniqueName="49" name="38.00" queryTableFieldId="49" dataDxfId="132" totalsRowDxfId="45"/>
    <tableColumn id="50" uniqueName="50" name="39.00" queryTableFieldId="50" dataDxfId="131" totalsRowDxfId="44"/>
    <tableColumn id="51" uniqueName="51" name="40.00" queryTableFieldId="51" dataDxfId="130" totalsRowDxfId="43"/>
    <tableColumn id="52" uniqueName="52" name="41.00" queryTableFieldId="52" dataDxfId="129" totalsRowDxfId="42"/>
    <tableColumn id="53" uniqueName="53" name="42.00" queryTableFieldId="53" dataDxfId="128" totalsRowDxfId="41"/>
    <tableColumn id="54" uniqueName="54" name="43.00" queryTableFieldId="54" dataDxfId="127" totalsRowDxfId="40"/>
    <tableColumn id="55" uniqueName="55" name="44.00" queryTableFieldId="55" dataDxfId="126" totalsRowDxfId="39"/>
    <tableColumn id="56" uniqueName="56" name="45.00" queryTableFieldId="56" dataDxfId="125" totalsRowDxfId="38"/>
    <tableColumn id="57" uniqueName="57" name="46.00" queryTableFieldId="57" dataDxfId="124" totalsRowDxfId="37"/>
    <tableColumn id="58" uniqueName="58" name="47.00" queryTableFieldId="58" dataDxfId="123" totalsRowDxfId="36"/>
    <tableColumn id="17" uniqueName="17" name="4D" queryTableFieldId="93" dataDxfId="122" totalsRowDxfId="35"/>
    <tableColumn id="60" uniqueName="60" name="D1" queryTableFieldId="60" dataDxfId="121" totalsRowDxfId="34"/>
    <tableColumn id="19" uniqueName="19" name="D1US" queryTableFieldId="94" dataDxfId="120" totalsRowDxfId="33"/>
    <tableColumn id="62" uniqueName="62" name="D2" queryTableFieldId="62" dataDxfId="119" totalsRowDxfId="32"/>
    <tableColumn id="18" uniqueName="18" name="D2US" queryTableFieldId="88" dataDxfId="118" totalsRowDxfId="31"/>
    <tableColumn id="64" uniqueName="64" name="D8" queryTableFieldId="64" dataDxfId="117" totalsRowDxfId="30"/>
    <tableColumn id="20" uniqueName="20" name="D9US" queryTableFieldId="95" dataDxfId="116" totalsRowDxfId="29"/>
    <tableColumn id="66" uniqueName="66" name="H1" queryTableFieldId="66" dataDxfId="115" totalsRowDxfId="28"/>
    <tableColumn id="67" uniqueName="67" name="H2" queryTableFieldId="67" dataDxfId="114" totalsRowDxfId="27"/>
    <tableColumn id="68" uniqueName="68" name="H8" queryTableFieldId="68" dataDxfId="113" totalsRowDxfId="26"/>
    <tableColumn id="69" uniqueName="69" name="J10" queryTableFieldId="69" dataDxfId="112" totalsRowDxfId="25"/>
    <tableColumn id="70" uniqueName="70" name="J10US" queryTableFieldId="70" dataDxfId="111" totalsRowDxfId="24"/>
    <tableColumn id="71" uniqueName="71" name="J2" queryTableFieldId="71" dataDxfId="110" totalsRowDxfId="23"/>
    <tableColumn id="72" uniqueName="72" name="J2US" queryTableFieldId="72" dataDxfId="109" totalsRowDxfId="22"/>
    <tableColumn id="73" uniqueName="73" name="J4" queryTableFieldId="73" dataDxfId="108" totalsRowDxfId="21"/>
    <tableColumn id="74" uniqueName="74" name="J4US" queryTableFieldId="74" dataDxfId="107" totalsRowDxfId="20"/>
    <tableColumn id="76" uniqueName="76" name="J8US" queryTableFieldId="76" dataDxfId="106" totalsRowDxfId="19"/>
    <tableColumn id="77" uniqueName="77" name="K1" queryTableFieldId="77" dataDxfId="105" totalsRowDxfId="18"/>
    <tableColumn id="78" uniqueName="78" name="K1US" queryTableFieldId="78" dataDxfId="104" totalsRowDxfId="17"/>
    <tableColumn id="21" uniqueName="21" name="ND5" queryTableFieldId="96" dataDxfId="103" totalsRowDxfId="16"/>
    <tableColumn id="80" uniqueName="80" name="T1US" queryTableFieldId="80" dataDxfId="102" totalsRowDxfId="15"/>
    <tableColumn id="81" uniqueName="81" name="T3" queryTableFieldId="81" dataDxfId="101" totalsRowDxfId="14"/>
  </tableColumns>
  <tableStyleInfo name="Tabellenformat 1" showFirstColumn="0" showLastColumn="0" showRowStripes="1" showColumnStripes="0"/>
</table>
</file>

<file path=xl/tables/table2.xml><?xml version="1.0" encoding="utf-8"?>
<table xmlns="http://schemas.openxmlformats.org/spreadsheetml/2006/main" id="2" name="MFF_Assortment_DOOS" displayName="MFF_Assortment_DOOS" ref="A1:O533" tableType="queryTable" totalsRowCount="1" headerRowDxfId="99">
  <autoFilter ref="A1:O533"/>
  <sortState ref="A2:O532">
    <sortCondition ref="A2:A532"/>
    <sortCondition ref="C2:C532"/>
    <sortCondition ref="D2:D532"/>
    <sortCondition ref="F2:F532"/>
    <sortCondition ref="G2:G532"/>
  </sortState>
  <tableColumns count="15">
    <tableColumn id="22" uniqueName="22" name="Season" queryTableFieldId="22" dataDxfId="98" totalsRowDxfId="13"/>
    <tableColumn id="27" uniqueName="27" name="Picture" queryTableFieldId="32" dataDxfId="97" totalsRowDxfId="12"/>
    <tableColumn id="3" uniqueName="3" name="Product Line Description" queryTableFieldId="3" dataDxfId="96" totalsRowDxfId="11"/>
    <tableColumn id="4" uniqueName="4" name="Segment" queryTableFieldId="4" dataDxfId="95" totalsRowDxfId="10"/>
    <tableColumn id="5" uniqueName="5" name="Item Sub Group" queryTableFieldId="5" dataDxfId="94" totalsRowDxfId="9"/>
    <tableColumn id="7" uniqueName="7" name="Item Description" queryTableFieldId="7" dataDxfId="93" totalsRowDxfId="8"/>
    <tableColumn id="8" uniqueName="8" name="Item Code" queryTableFieldId="8" dataDxfId="92" totalsRowDxfId="7"/>
    <tableColumn id="9" uniqueName="9" name="Color" queryTableFieldId="9" dataDxfId="91" totalsRowDxfId="6"/>
    <tableColumn id="10" uniqueName="10" name="Color Description" queryTableFieldId="10" dataDxfId="90" totalsRowDxfId="5"/>
    <tableColumn id="23" uniqueName="23" name="Assortment" queryTableFieldId="23" dataDxfId="89" totalsRowDxfId="4"/>
    <tableColumn id="24" uniqueName="24" name="Assortment Range" queryTableFieldId="24" dataDxfId="88" totalsRowDxfId="3"/>
    <tableColumn id="25" uniqueName="25" name="Units in Assortment" queryTableFieldId="25" dataDxfId="87" totalsRowDxfId="2"/>
    <tableColumn id="16" uniqueName="16" name="RRP" queryTableFieldId="16" dataDxfId="86" totalsRowDxfId="1"/>
    <tableColumn id="26" uniqueName="26" name="Total QTY" totalsRowFunction="custom" queryTableFieldId="26" dataDxfId="85" totalsRowDxfId="0">
      <totalsRowFormula>SUM(N2:N532)</totalsRowFormula>
    </tableColumn>
    <tableColumn id="20" uniqueName="20" name="Picture2" queryTableFieldId="20"/>
  </tableColumns>
  <tableStyleInfo name="Tabellenformat 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5" tint="0.39997558519241921"/>
  </sheetPr>
  <dimension ref="A1:CR453"/>
  <sheetViews>
    <sheetView zoomScale="80" zoomScaleNormal="80" workbookViewId="0">
      <pane ySplit="1" topLeftCell="A2" activePane="bottomLeft" state="frozen"/>
      <selection activeCell="B2" sqref="B2"/>
      <selection pane="bottomLeft" activeCell="P2" sqref="P2:P453"/>
    </sheetView>
  </sheetViews>
  <sheetFormatPr defaultColWidth="11.5703125" defaultRowHeight="80.099999999999994" customHeight="1" x14ac:dyDescent="0.25"/>
  <cols>
    <col min="1" max="2" width="11.7109375" style="2" customWidth="1"/>
    <col min="3" max="3" width="17.85546875" style="2" customWidth="1"/>
    <col min="4" max="4" width="12.42578125" style="2" customWidth="1"/>
    <col min="5" max="5" width="18.140625" style="2" customWidth="1"/>
    <col min="6" max="6" width="18.85546875" style="2" bestFit="1" customWidth="1"/>
    <col min="7" max="7" width="22.5703125" style="2" customWidth="1"/>
    <col min="8" max="8" width="26" style="2" customWidth="1"/>
    <col min="9" max="9" width="16.5703125" style="2" customWidth="1"/>
    <col min="10" max="10" width="26.42578125" style="2" customWidth="1"/>
    <col min="11" max="11" width="16.7109375" style="2" customWidth="1"/>
    <col min="12" max="13" width="23.140625" style="2" customWidth="1"/>
    <col min="14" max="14" width="11.7109375" style="3" customWidth="1"/>
    <col min="15" max="15" width="20.140625" hidden="1" customWidth="1"/>
    <col min="16" max="96" width="11.7109375" style="4" customWidth="1"/>
    <col min="97" max="136" width="11.7109375" customWidth="1"/>
  </cols>
  <sheetData>
    <row r="1" spans="1:96" ht="4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1228</v>
      </c>
      <c r="N1" s="1" t="s">
        <v>12</v>
      </c>
      <c r="O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/>
      <c r="BV1" s="1"/>
      <c r="BW1" s="1"/>
      <c r="BX1" s="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</row>
    <row r="2" spans="1:96" ht="80.099999999999994" customHeight="1" x14ac:dyDescent="0.25">
      <c r="A2" s="6" t="str">
        <f>HYPERLINK("https://eu-central-1-production3-hive-20200409160827650600000001.s3.amazonaws.com/import-files/medico/product_images/original-"&amp;$O2&amp;".png","Link to Image")</f>
        <v>Link to Image</v>
      </c>
      <c r="B2" s="2" t="s">
        <v>71</v>
      </c>
      <c r="C2" s="2" t="e" vm="1">
        <v>#VALUE!</v>
      </c>
      <c r="D2" s="2" t="s">
        <v>72</v>
      </c>
      <c r="E2" s="2" t="s">
        <v>73</v>
      </c>
      <c r="F2" s="2" t="s">
        <v>74</v>
      </c>
      <c r="G2" s="2" t="s">
        <v>75</v>
      </c>
      <c r="H2" s="2" t="s">
        <v>76</v>
      </c>
      <c r="I2" s="2" t="s">
        <v>77</v>
      </c>
      <c r="J2" s="2" t="s">
        <v>78</v>
      </c>
      <c r="K2" s="2" t="s">
        <v>79</v>
      </c>
      <c r="L2" s="2" t="s">
        <v>80</v>
      </c>
      <c r="M2" s="3">
        <f t="shared" ref="M2:M65" si="0">SUM(N2*0.5)</f>
        <v>42.5</v>
      </c>
      <c r="N2" s="3">
        <v>85</v>
      </c>
      <c r="O2" t="s">
        <v>81</v>
      </c>
      <c r="P2" s="4">
        <v>18</v>
      </c>
      <c r="Q2" s="7"/>
      <c r="BN2" s="4">
        <v>8</v>
      </c>
      <c r="BO2" s="4">
        <v>10</v>
      </c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</row>
    <row r="3" spans="1:96" ht="80.099999999999994" customHeight="1" x14ac:dyDescent="0.25">
      <c r="A3" s="6" t="str">
        <f t="shared" ref="A3:A66" si="1">HYPERLINK("https://eu-central-1-production3-hive-20200409160827650600000001.s3.amazonaws.com/import-files/medico/product_images/original-"&amp;$O3&amp;".png","Link to Image")</f>
        <v>Link to Image</v>
      </c>
      <c r="B3" s="2" t="s">
        <v>71</v>
      </c>
      <c r="C3" s="2" t="e" vm="2">
        <v>#VALUE!</v>
      </c>
      <c r="D3" s="2" t="s">
        <v>72</v>
      </c>
      <c r="E3" s="2" t="s">
        <v>73</v>
      </c>
      <c r="F3" s="2" t="s">
        <v>74</v>
      </c>
      <c r="G3" s="2" t="s">
        <v>75</v>
      </c>
      <c r="H3" s="2" t="s">
        <v>76</v>
      </c>
      <c r="I3" s="2" t="s">
        <v>77</v>
      </c>
      <c r="J3" s="2" t="s">
        <v>78</v>
      </c>
      <c r="K3" s="2" t="s">
        <v>82</v>
      </c>
      <c r="L3" s="2" t="s">
        <v>83</v>
      </c>
      <c r="M3" s="3">
        <f t="shared" si="0"/>
        <v>42.5</v>
      </c>
      <c r="N3" s="3">
        <v>85</v>
      </c>
      <c r="O3" t="s">
        <v>84</v>
      </c>
      <c r="P3" s="4">
        <v>7</v>
      </c>
      <c r="BJ3" s="4">
        <v>3</v>
      </c>
      <c r="BL3" s="4">
        <v>2</v>
      </c>
      <c r="BN3" s="4">
        <v>1</v>
      </c>
      <c r="BQ3" s="4">
        <v>1</v>
      </c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</row>
    <row r="4" spans="1:96" ht="80.099999999999994" customHeight="1" x14ac:dyDescent="0.25">
      <c r="A4" s="6" t="str">
        <f t="shared" si="1"/>
        <v>Link to Image</v>
      </c>
      <c r="B4" s="2" t="s">
        <v>85</v>
      </c>
      <c r="C4" s="2" t="e" vm="3">
        <v>#VALUE!</v>
      </c>
      <c r="E4" s="2" t="s">
        <v>86</v>
      </c>
      <c r="F4" s="2" t="s">
        <v>87</v>
      </c>
      <c r="G4" s="2" t="s">
        <v>88</v>
      </c>
      <c r="H4" s="2" t="s">
        <v>76</v>
      </c>
      <c r="I4" s="2" t="s">
        <v>89</v>
      </c>
      <c r="J4" s="2" t="s">
        <v>90</v>
      </c>
      <c r="K4" s="2" t="s">
        <v>91</v>
      </c>
      <c r="L4" s="2" t="s">
        <v>92</v>
      </c>
      <c r="M4" s="3">
        <f t="shared" si="0"/>
        <v>35</v>
      </c>
      <c r="N4" s="3">
        <v>70</v>
      </c>
      <c r="O4" t="s">
        <v>93</v>
      </c>
      <c r="P4" s="4">
        <v>1</v>
      </c>
      <c r="X4" s="4">
        <v>1</v>
      </c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</row>
    <row r="5" spans="1:96" ht="80.099999999999994" customHeight="1" x14ac:dyDescent="0.25">
      <c r="A5" s="6" t="str">
        <f t="shared" si="1"/>
        <v>Link to Image</v>
      </c>
      <c r="B5" s="2" t="s">
        <v>85</v>
      </c>
      <c r="C5" s="2" t="e" vm="4">
        <v>#VALUE!</v>
      </c>
      <c r="D5" s="2" t="s">
        <v>72</v>
      </c>
      <c r="E5" s="2" t="s">
        <v>73</v>
      </c>
      <c r="F5" s="2" t="s">
        <v>94</v>
      </c>
      <c r="G5" s="2" t="s">
        <v>95</v>
      </c>
      <c r="H5" s="2" t="s">
        <v>76</v>
      </c>
      <c r="I5" s="2" t="s">
        <v>96</v>
      </c>
      <c r="J5" s="2" t="s">
        <v>97</v>
      </c>
      <c r="K5" s="2" t="s">
        <v>98</v>
      </c>
      <c r="L5" s="2" t="s">
        <v>99</v>
      </c>
      <c r="M5" s="3">
        <f t="shared" si="0"/>
        <v>35</v>
      </c>
      <c r="N5" s="3">
        <v>70</v>
      </c>
      <c r="O5" t="s">
        <v>100</v>
      </c>
      <c r="P5" s="4">
        <v>1</v>
      </c>
      <c r="BM5" s="4">
        <v>1</v>
      </c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</row>
    <row r="6" spans="1:96" ht="80.099999999999994" customHeight="1" x14ac:dyDescent="0.25">
      <c r="A6" s="6" t="str">
        <f t="shared" si="1"/>
        <v>Link to Image</v>
      </c>
      <c r="B6" s="2" t="s">
        <v>101</v>
      </c>
      <c r="C6" s="2" t="e" vm="5">
        <v>#VALUE!</v>
      </c>
      <c r="E6" s="2" t="s">
        <v>73</v>
      </c>
      <c r="F6" s="2" t="s">
        <v>94</v>
      </c>
      <c r="G6" s="2" t="s">
        <v>102</v>
      </c>
      <c r="H6" s="2" t="s">
        <v>76</v>
      </c>
      <c r="I6" s="2" t="s">
        <v>103</v>
      </c>
      <c r="J6" s="2" t="s">
        <v>104</v>
      </c>
      <c r="K6" s="2" t="s">
        <v>105</v>
      </c>
      <c r="L6" s="2" t="s">
        <v>106</v>
      </c>
      <c r="M6" s="3">
        <f t="shared" si="0"/>
        <v>37.5</v>
      </c>
      <c r="N6" s="3">
        <v>75</v>
      </c>
      <c r="O6" t="s">
        <v>107</v>
      </c>
      <c r="P6" s="4">
        <v>2</v>
      </c>
      <c r="W6" s="4">
        <v>2</v>
      </c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</row>
    <row r="7" spans="1:96" ht="80.099999999999994" customHeight="1" x14ac:dyDescent="0.25">
      <c r="A7" s="6" t="str">
        <f t="shared" si="1"/>
        <v>Link to Image</v>
      </c>
      <c r="B7" s="2" t="s">
        <v>101</v>
      </c>
      <c r="C7" s="2" t="e" vm="6">
        <v>#VALUE!</v>
      </c>
      <c r="E7" s="2" t="s">
        <v>73</v>
      </c>
      <c r="F7" s="2" t="s">
        <v>108</v>
      </c>
      <c r="G7" s="2" t="s">
        <v>102</v>
      </c>
      <c r="H7" s="2" t="s">
        <v>76</v>
      </c>
      <c r="I7" s="2" t="s">
        <v>109</v>
      </c>
      <c r="J7" s="2" t="s">
        <v>110</v>
      </c>
      <c r="K7" s="2" t="s">
        <v>111</v>
      </c>
      <c r="L7" s="2" t="s">
        <v>112</v>
      </c>
      <c r="M7" s="3">
        <f t="shared" si="0"/>
        <v>45</v>
      </c>
      <c r="N7" s="3">
        <v>90</v>
      </c>
      <c r="O7" t="s">
        <v>113</v>
      </c>
      <c r="P7" s="4">
        <v>321</v>
      </c>
      <c r="R7" s="4">
        <v>137</v>
      </c>
      <c r="S7" s="4">
        <v>75</v>
      </c>
      <c r="T7" s="4">
        <v>67</v>
      </c>
      <c r="V7" s="4">
        <v>42</v>
      </c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</row>
    <row r="8" spans="1:96" ht="80.099999999999994" customHeight="1" x14ac:dyDescent="0.25">
      <c r="A8" s="6" t="str">
        <f t="shared" si="1"/>
        <v>Link to Image</v>
      </c>
      <c r="B8" s="2" t="s">
        <v>101</v>
      </c>
      <c r="C8" s="2" t="e" vm="7">
        <v>#VALUE!</v>
      </c>
      <c r="E8" s="2" t="s">
        <v>114</v>
      </c>
      <c r="F8" s="2" t="s">
        <v>115</v>
      </c>
      <c r="G8" s="2" t="s">
        <v>116</v>
      </c>
      <c r="H8" s="2" t="s">
        <v>76</v>
      </c>
      <c r="I8" s="2" t="s">
        <v>117</v>
      </c>
      <c r="J8" s="2" t="s">
        <v>118</v>
      </c>
      <c r="K8" s="2" t="s">
        <v>119</v>
      </c>
      <c r="L8" s="2" t="s">
        <v>120</v>
      </c>
      <c r="M8" s="3">
        <f t="shared" si="0"/>
        <v>27.5</v>
      </c>
      <c r="N8" s="3">
        <v>55</v>
      </c>
      <c r="O8" t="s">
        <v>121</v>
      </c>
      <c r="P8" s="4">
        <v>2</v>
      </c>
      <c r="AU8" s="4">
        <v>2</v>
      </c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</row>
    <row r="9" spans="1:96" ht="80.099999999999994" customHeight="1" x14ac:dyDescent="0.25">
      <c r="A9" s="6" t="str">
        <f t="shared" si="1"/>
        <v>Link to Image</v>
      </c>
      <c r="B9" s="2" t="s">
        <v>101</v>
      </c>
      <c r="C9" s="2" t="e" vm="7">
        <v>#VALUE!</v>
      </c>
      <c r="D9" s="2" t="s">
        <v>72</v>
      </c>
      <c r="E9" s="2" t="s">
        <v>114</v>
      </c>
      <c r="F9" s="2" t="s">
        <v>115</v>
      </c>
      <c r="G9" s="2" t="s">
        <v>116</v>
      </c>
      <c r="H9" s="2" t="s">
        <v>76</v>
      </c>
      <c r="I9" s="2" t="s">
        <v>117</v>
      </c>
      <c r="J9" s="2" t="s">
        <v>118</v>
      </c>
      <c r="K9" s="2" t="s">
        <v>119</v>
      </c>
      <c r="L9" s="2" t="s">
        <v>120</v>
      </c>
      <c r="M9" s="3">
        <f t="shared" si="0"/>
        <v>27.5</v>
      </c>
      <c r="N9" s="3">
        <v>55</v>
      </c>
      <c r="O9" t="s">
        <v>121</v>
      </c>
      <c r="P9" s="4">
        <v>6</v>
      </c>
      <c r="BF9" s="4">
        <v>3</v>
      </c>
      <c r="BH9" s="4">
        <v>3</v>
      </c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</row>
    <row r="10" spans="1:96" ht="80.099999999999994" customHeight="1" x14ac:dyDescent="0.25">
      <c r="A10" s="6" t="str">
        <f t="shared" si="1"/>
        <v>Link to Image</v>
      </c>
      <c r="B10" s="2" t="s">
        <v>101</v>
      </c>
      <c r="C10" s="2" t="e" vm="8">
        <v>#VALUE!</v>
      </c>
      <c r="D10" s="2" t="s">
        <v>72</v>
      </c>
      <c r="E10" s="2" t="s">
        <v>114</v>
      </c>
      <c r="F10" s="2" t="s">
        <v>115</v>
      </c>
      <c r="G10" s="2" t="s">
        <v>116</v>
      </c>
      <c r="H10" s="2" t="s">
        <v>76</v>
      </c>
      <c r="I10" s="2" t="s">
        <v>117</v>
      </c>
      <c r="J10" s="2" t="s">
        <v>118</v>
      </c>
      <c r="K10" s="2" t="s">
        <v>122</v>
      </c>
      <c r="L10" s="2" t="s">
        <v>123</v>
      </c>
      <c r="M10" s="3">
        <f t="shared" si="0"/>
        <v>27.5</v>
      </c>
      <c r="N10" s="3">
        <v>55</v>
      </c>
      <c r="O10" t="s">
        <v>124</v>
      </c>
      <c r="P10" s="4">
        <v>10</v>
      </c>
      <c r="BF10" s="4">
        <v>5</v>
      </c>
      <c r="BG10" s="4">
        <v>5</v>
      </c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</row>
    <row r="11" spans="1:96" ht="80.099999999999994" customHeight="1" x14ac:dyDescent="0.25">
      <c r="A11" s="6" t="str">
        <f t="shared" si="1"/>
        <v>Link to Image</v>
      </c>
      <c r="B11" s="2" t="s">
        <v>101</v>
      </c>
      <c r="C11" s="2" t="e" vm="9">
        <v>#VALUE!</v>
      </c>
      <c r="D11" s="2" t="s">
        <v>72</v>
      </c>
      <c r="E11" s="2" t="s">
        <v>114</v>
      </c>
      <c r="F11" s="2" t="s">
        <v>115</v>
      </c>
      <c r="G11" s="2" t="s">
        <v>116</v>
      </c>
      <c r="H11" s="2" t="s">
        <v>76</v>
      </c>
      <c r="I11" s="2" t="s">
        <v>117</v>
      </c>
      <c r="J11" s="2" t="s">
        <v>118</v>
      </c>
      <c r="K11" s="2" t="s">
        <v>125</v>
      </c>
      <c r="L11" s="2" t="s">
        <v>126</v>
      </c>
      <c r="M11" s="3">
        <f t="shared" si="0"/>
        <v>27.5</v>
      </c>
      <c r="N11" s="3">
        <v>55</v>
      </c>
      <c r="O11" t="s">
        <v>127</v>
      </c>
      <c r="P11" s="4">
        <v>5</v>
      </c>
      <c r="BF11" s="4">
        <v>5</v>
      </c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</row>
    <row r="12" spans="1:96" ht="80.099999999999994" customHeight="1" x14ac:dyDescent="0.25">
      <c r="A12" s="6" t="str">
        <f t="shared" si="1"/>
        <v>Link to Image</v>
      </c>
      <c r="B12" s="2" t="s">
        <v>128</v>
      </c>
      <c r="C12" s="2" t="e" vm="10">
        <v>#VALUE!</v>
      </c>
      <c r="E12" s="2" t="s">
        <v>73</v>
      </c>
      <c r="F12" s="2" t="s">
        <v>94</v>
      </c>
      <c r="G12" s="2" t="s">
        <v>102</v>
      </c>
      <c r="H12" s="2" t="s">
        <v>76</v>
      </c>
      <c r="I12" s="2" t="s">
        <v>103</v>
      </c>
      <c r="J12" s="2" t="s">
        <v>104</v>
      </c>
      <c r="K12" s="2" t="s">
        <v>129</v>
      </c>
      <c r="L12" s="2" t="s">
        <v>130</v>
      </c>
      <c r="M12" s="3">
        <f t="shared" si="0"/>
        <v>37.5</v>
      </c>
      <c r="N12" s="3">
        <v>75</v>
      </c>
      <c r="O12" t="s">
        <v>131</v>
      </c>
      <c r="P12" s="4">
        <v>1</v>
      </c>
      <c r="U12" s="4">
        <v>1</v>
      </c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</row>
    <row r="13" spans="1:96" ht="80.099999999999994" customHeight="1" x14ac:dyDescent="0.25">
      <c r="A13" s="6" t="str">
        <f t="shared" si="1"/>
        <v>Link to Image</v>
      </c>
      <c r="B13" s="2" t="s">
        <v>128</v>
      </c>
      <c r="C13" s="2" t="e" vm="10">
        <v>#VALUE!</v>
      </c>
      <c r="D13" s="2" t="s">
        <v>72</v>
      </c>
      <c r="E13" s="2" t="s">
        <v>73</v>
      </c>
      <c r="F13" s="2" t="s">
        <v>94</v>
      </c>
      <c r="G13" s="2" t="s">
        <v>102</v>
      </c>
      <c r="H13" s="2" t="s">
        <v>76</v>
      </c>
      <c r="I13" s="2" t="s">
        <v>103</v>
      </c>
      <c r="J13" s="2" t="s">
        <v>104</v>
      </c>
      <c r="K13" s="2" t="s">
        <v>129</v>
      </c>
      <c r="L13" s="2" t="s">
        <v>130</v>
      </c>
      <c r="M13" s="3">
        <f t="shared" si="0"/>
        <v>37.5</v>
      </c>
      <c r="N13" s="3">
        <v>75</v>
      </c>
      <c r="O13" t="s">
        <v>131</v>
      </c>
      <c r="P13" s="4">
        <v>12</v>
      </c>
      <c r="BS13" s="4">
        <v>12</v>
      </c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</row>
    <row r="14" spans="1:96" ht="80.099999999999994" customHeight="1" x14ac:dyDescent="0.25">
      <c r="A14" s="6" t="str">
        <f t="shared" si="1"/>
        <v>Link to Image</v>
      </c>
      <c r="B14" s="2" t="s">
        <v>128</v>
      </c>
      <c r="C14" s="2" t="e" vm="11">
        <v>#VALUE!</v>
      </c>
      <c r="D14" s="2" t="s">
        <v>72</v>
      </c>
      <c r="E14" s="2" t="s">
        <v>73</v>
      </c>
      <c r="F14" s="2" t="s">
        <v>94</v>
      </c>
      <c r="G14" s="2" t="s">
        <v>102</v>
      </c>
      <c r="H14" s="2" t="s">
        <v>76</v>
      </c>
      <c r="I14" s="2" t="s">
        <v>103</v>
      </c>
      <c r="J14" s="2" t="s">
        <v>104</v>
      </c>
      <c r="K14" s="2" t="s">
        <v>132</v>
      </c>
      <c r="L14" s="2" t="s">
        <v>133</v>
      </c>
      <c r="M14" s="3">
        <f t="shared" si="0"/>
        <v>37.5</v>
      </c>
      <c r="N14" s="3">
        <v>75</v>
      </c>
      <c r="O14" t="s">
        <v>134</v>
      </c>
      <c r="P14" s="4">
        <v>4</v>
      </c>
      <c r="BS14" s="4">
        <v>4</v>
      </c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</row>
    <row r="15" spans="1:96" ht="80.099999999999994" customHeight="1" x14ac:dyDescent="0.25">
      <c r="A15" s="6" t="str">
        <f t="shared" si="1"/>
        <v>Link to Image</v>
      </c>
      <c r="B15" s="2" t="s">
        <v>128</v>
      </c>
      <c r="C15" s="2" t="e" vm="12">
        <v>#VALUE!</v>
      </c>
      <c r="E15" s="2" t="s">
        <v>73</v>
      </c>
      <c r="F15" s="2" t="s">
        <v>74</v>
      </c>
      <c r="G15" s="2" t="s">
        <v>75</v>
      </c>
      <c r="H15" s="2" t="s">
        <v>76</v>
      </c>
      <c r="I15" s="2" t="s">
        <v>77</v>
      </c>
      <c r="J15" s="2" t="s">
        <v>78</v>
      </c>
      <c r="K15" s="2" t="s">
        <v>111</v>
      </c>
      <c r="L15" s="2" t="s">
        <v>112</v>
      </c>
      <c r="M15" s="3">
        <f t="shared" si="0"/>
        <v>42.5</v>
      </c>
      <c r="N15" s="3">
        <v>85</v>
      </c>
      <c r="O15" t="s">
        <v>135</v>
      </c>
      <c r="P15" s="4">
        <v>5</v>
      </c>
      <c r="Q15" s="4">
        <v>2</v>
      </c>
      <c r="Z15" s="4">
        <v>3</v>
      </c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</row>
    <row r="16" spans="1:96" ht="80.099999999999994" customHeight="1" x14ac:dyDescent="0.25">
      <c r="A16" s="6" t="str">
        <f t="shared" si="1"/>
        <v>Link to Image</v>
      </c>
      <c r="B16" s="2" t="s">
        <v>128</v>
      </c>
      <c r="C16" s="2" t="e" vm="13">
        <v>#VALUE!</v>
      </c>
      <c r="E16" s="2" t="s">
        <v>73</v>
      </c>
      <c r="F16" s="2" t="s">
        <v>74</v>
      </c>
      <c r="G16" s="2" t="s">
        <v>136</v>
      </c>
      <c r="H16" s="2" t="s">
        <v>76</v>
      </c>
      <c r="I16" s="2" t="s">
        <v>137</v>
      </c>
      <c r="J16" s="2" t="s">
        <v>138</v>
      </c>
      <c r="K16" s="2" t="s">
        <v>139</v>
      </c>
      <c r="L16" s="2" t="s">
        <v>140</v>
      </c>
      <c r="M16" s="3">
        <f t="shared" si="0"/>
        <v>27.5</v>
      </c>
      <c r="N16" s="3">
        <v>55</v>
      </c>
      <c r="O16" t="s">
        <v>141</v>
      </c>
      <c r="P16" s="4">
        <v>1</v>
      </c>
      <c r="AJ16" s="4">
        <v>1</v>
      </c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</row>
    <row r="17" spans="1:96" ht="80.099999999999994" customHeight="1" x14ac:dyDescent="0.25">
      <c r="A17" s="6" t="str">
        <f t="shared" si="1"/>
        <v>Link to Image</v>
      </c>
      <c r="B17" s="2" t="s">
        <v>128</v>
      </c>
      <c r="C17" s="2" t="e" vm="14">
        <v>#VALUE!</v>
      </c>
      <c r="D17" s="2" t="s">
        <v>72</v>
      </c>
      <c r="E17" s="2" t="s">
        <v>73</v>
      </c>
      <c r="F17" s="2" t="s">
        <v>74</v>
      </c>
      <c r="G17" s="2" t="s">
        <v>136</v>
      </c>
      <c r="H17" s="2" t="s">
        <v>76</v>
      </c>
      <c r="I17" s="2" t="s">
        <v>137</v>
      </c>
      <c r="J17" s="2" t="s">
        <v>138</v>
      </c>
      <c r="K17" s="2" t="s">
        <v>142</v>
      </c>
      <c r="L17" s="2" t="s">
        <v>143</v>
      </c>
      <c r="M17" s="3">
        <f t="shared" si="0"/>
        <v>27.5</v>
      </c>
      <c r="N17" s="3">
        <v>55</v>
      </c>
      <c r="O17" t="s">
        <v>144</v>
      </c>
      <c r="P17" s="4">
        <v>5</v>
      </c>
      <c r="BI17" s="4">
        <v>5</v>
      </c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</row>
    <row r="18" spans="1:96" ht="80.099999999999994" customHeight="1" x14ac:dyDescent="0.25">
      <c r="A18" s="6" t="str">
        <f t="shared" si="1"/>
        <v>Link to Image</v>
      </c>
      <c r="B18" s="2" t="s">
        <v>128</v>
      </c>
      <c r="C18" s="2" t="e" vm="15">
        <v>#VALUE!</v>
      </c>
      <c r="D18" s="2" t="s">
        <v>72</v>
      </c>
      <c r="E18" s="2" t="s">
        <v>73</v>
      </c>
      <c r="F18" s="2" t="s">
        <v>74</v>
      </c>
      <c r="G18" s="2" t="s">
        <v>136</v>
      </c>
      <c r="H18" s="2" t="s">
        <v>76</v>
      </c>
      <c r="I18" s="2" t="s">
        <v>137</v>
      </c>
      <c r="J18" s="2" t="s">
        <v>138</v>
      </c>
      <c r="K18" s="2" t="s">
        <v>145</v>
      </c>
      <c r="L18" s="2" t="s">
        <v>146</v>
      </c>
      <c r="M18" s="3">
        <f t="shared" si="0"/>
        <v>27.5</v>
      </c>
      <c r="N18" s="3">
        <v>55</v>
      </c>
      <c r="O18" t="s">
        <v>147</v>
      </c>
      <c r="P18" s="4">
        <v>2</v>
      </c>
      <c r="BI18" s="4">
        <v>2</v>
      </c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</row>
    <row r="19" spans="1:96" ht="80.099999999999994" customHeight="1" x14ac:dyDescent="0.25">
      <c r="A19" s="6" t="str">
        <f t="shared" si="1"/>
        <v>Link to Image</v>
      </c>
      <c r="B19" s="2" t="s">
        <v>128</v>
      </c>
      <c r="C19" s="2" t="e" vm="16">
        <v>#VALUE!</v>
      </c>
      <c r="E19" s="2" t="s">
        <v>73</v>
      </c>
      <c r="F19" s="2" t="s">
        <v>115</v>
      </c>
      <c r="G19" s="2" t="s">
        <v>102</v>
      </c>
      <c r="H19" s="2" t="s">
        <v>76</v>
      </c>
      <c r="I19" s="2" t="s">
        <v>148</v>
      </c>
      <c r="J19" s="2" t="s">
        <v>149</v>
      </c>
      <c r="K19" s="2" t="s">
        <v>150</v>
      </c>
      <c r="L19" s="2" t="s">
        <v>151</v>
      </c>
      <c r="M19" s="3">
        <f t="shared" si="0"/>
        <v>20</v>
      </c>
      <c r="N19" s="3">
        <v>40</v>
      </c>
      <c r="O19" t="s">
        <v>152</v>
      </c>
      <c r="P19" s="4">
        <v>2</v>
      </c>
      <c r="AQ19" s="4">
        <v>2</v>
      </c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</row>
    <row r="20" spans="1:96" ht="80.099999999999994" customHeight="1" x14ac:dyDescent="0.25">
      <c r="A20" s="6" t="str">
        <f t="shared" si="1"/>
        <v>Link to Image</v>
      </c>
      <c r="B20" s="2" t="s">
        <v>128</v>
      </c>
      <c r="C20" s="2" t="e" vm="16">
        <v>#VALUE!</v>
      </c>
      <c r="D20" s="2" t="s">
        <v>72</v>
      </c>
      <c r="E20" s="2" t="s">
        <v>73</v>
      </c>
      <c r="F20" s="2" t="s">
        <v>115</v>
      </c>
      <c r="G20" s="2" t="s">
        <v>102</v>
      </c>
      <c r="H20" s="2" t="s">
        <v>76</v>
      </c>
      <c r="I20" s="2" t="s">
        <v>148</v>
      </c>
      <c r="J20" s="2" t="s">
        <v>149</v>
      </c>
      <c r="K20" s="2" t="s">
        <v>150</v>
      </c>
      <c r="L20" s="2" t="s">
        <v>151</v>
      </c>
      <c r="M20" s="3">
        <f t="shared" si="0"/>
        <v>20</v>
      </c>
      <c r="N20" s="3">
        <v>40</v>
      </c>
      <c r="O20" t="s">
        <v>152</v>
      </c>
      <c r="P20" s="4">
        <v>69</v>
      </c>
      <c r="BF20" s="4">
        <v>66</v>
      </c>
      <c r="BG20" s="4">
        <v>3</v>
      </c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</row>
    <row r="21" spans="1:96" ht="80.099999999999994" customHeight="1" x14ac:dyDescent="0.25">
      <c r="A21" s="6" t="str">
        <f t="shared" si="1"/>
        <v>Link to Image</v>
      </c>
      <c r="B21" s="2" t="s">
        <v>128</v>
      </c>
      <c r="C21" s="2" t="e" vm="17">
        <v>#VALUE!</v>
      </c>
      <c r="E21" s="2" t="s">
        <v>73</v>
      </c>
      <c r="F21" s="2" t="s">
        <v>87</v>
      </c>
      <c r="G21" s="2" t="s">
        <v>102</v>
      </c>
      <c r="H21" s="2" t="s">
        <v>76</v>
      </c>
      <c r="I21" s="2" t="s">
        <v>153</v>
      </c>
      <c r="J21" s="2" t="s">
        <v>154</v>
      </c>
      <c r="K21" s="2" t="s">
        <v>155</v>
      </c>
      <c r="L21" s="2" t="s">
        <v>156</v>
      </c>
      <c r="M21" s="3">
        <f t="shared" si="0"/>
        <v>40</v>
      </c>
      <c r="N21" s="3">
        <v>80</v>
      </c>
      <c r="O21" t="s">
        <v>157</v>
      </c>
      <c r="P21" s="4">
        <v>1</v>
      </c>
      <c r="AO21" s="4">
        <v>1</v>
      </c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</row>
    <row r="22" spans="1:96" ht="80.099999999999994" customHeight="1" x14ac:dyDescent="0.25">
      <c r="A22" s="6" t="str">
        <f t="shared" si="1"/>
        <v>Link to Image</v>
      </c>
      <c r="B22" s="2" t="s">
        <v>128</v>
      </c>
      <c r="C22" s="2" t="e" vm="18">
        <v>#VALUE!</v>
      </c>
      <c r="D22" s="2" t="s">
        <v>72</v>
      </c>
      <c r="E22" s="2" t="s">
        <v>158</v>
      </c>
      <c r="F22" s="2" t="s">
        <v>94</v>
      </c>
      <c r="G22" s="2" t="s">
        <v>102</v>
      </c>
      <c r="H22" s="2" t="s">
        <v>76</v>
      </c>
      <c r="I22" s="2" t="s">
        <v>159</v>
      </c>
      <c r="J22" s="2" t="s">
        <v>160</v>
      </c>
      <c r="K22" s="2" t="s">
        <v>161</v>
      </c>
      <c r="L22" s="2" t="s">
        <v>162</v>
      </c>
      <c r="M22" s="3">
        <f t="shared" si="0"/>
        <v>41.5</v>
      </c>
      <c r="N22" s="3">
        <v>83</v>
      </c>
      <c r="O22" t="s">
        <v>163</v>
      </c>
      <c r="P22" s="4">
        <v>53</v>
      </c>
      <c r="BI22" s="4">
        <v>33</v>
      </c>
      <c r="BP22" s="4">
        <v>20</v>
      </c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</row>
    <row r="23" spans="1:96" ht="80.099999999999994" customHeight="1" x14ac:dyDescent="0.25">
      <c r="A23" s="6" t="str">
        <f t="shared" si="1"/>
        <v>Link to Image</v>
      </c>
      <c r="B23" s="2" t="s">
        <v>128</v>
      </c>
      <c r="C23" s="2" t="e" vm="19">
        <v>#VALUE!</v>
      </c>
      <c r="E23" s="2" t="s">
        <v>158</v>
      </c>
      <c r="F23" s="2" t="s">
        <v>87</v>
      </c>
      <c r="G23" s="2" t="s">
        <v>164</v>
      </c>
      <c r="H23" s="2" t="s">
        <v>76</v>
      </c>
      <c r="I23" s="2" t="s">
        <v>165</v>
      </c>
      <c r="J23" s="2" t="s">
        <v>166</v>
      </c>
      <c r="K23" s="2" t="s">
        <v>167</v>
      </c>
      <c r="L23" s="2" t="s">
        <v>168</v>
      </c>
      <c r="M23" s="3">
        <f t="shared" si="0"/>
        <v>27.5</v>
      </c>
      <c r="N23" s="3">
        <v>55</v>
      </c>
      <c r="O23" t="s">
        <v>169</v>
      </c>
      <c r="P23" s="4">
        <v>7</v>
      </c>
      <c r="AO23" s="4">
        <v>7</v>
      </c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</row>
    <row r="24" spans="1:96" ht="80.099999999999994" customHeight="1" x14ac:dyDescent="0.25">
      <c r="A24" s="6" t="str">
        <f t="shared" si="1"/>
        <v>Link to Image</v>
      </c>
      <c r="B24" s="2" t="s">
        <v>170</v>
      </c>
      <c r="C24" s="2" t="e" vm="20">
        <v>#VALUE!</v>
      </c>
      <c r="D24" s="2" t="s">
        <v>72</v>
      </c>
      <c r="E24" s="2" t="s">
        <v>171</v>
      </c>
      <c r="F24" s="2" t="s">
        <v>115</v>
      </c>
      <c r="G24" s="2" t="s">
        <v>164</v>
      </c>
      <c r="H24" s="2" t="s">
        <v>76</v>
      </c>
      <c r="I24" s="2" t="s">
        <v>172</v>
      </c>
      <c r="J24" s="2" t="s">
        <v>173</v>
      </c>
      <c r="K24" s="2" t="s">
        <v>174</v>
      </c>
      <c r="L24" s="2" t="s">
        <v>175</v>
      </c>
      <c r="M24" s="3">
        <f t="shared" si="0"/>
        <v>60</v>
      </c>
      <c r="N24" s="3">
        <v>120</v>
      </c>
      <c r="O24" t="s">
        <v>176</v>
      </c>
      <c r="P24" s="4">
        <v>7</v>
      </c>
      <c r="BH24" s="4">
        <v>7</v>
      </c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</row>
    <row r="25" spans="1:96" ht="80.099999999999994" customHeight="1" x14ac:dyDescent="0.25">
      <c r="A25" s="6" t="str">
        <f t="shared" si="1"/>
        <v>Link to Image</v>
      </c>
      <c r="B25" s="2" t="s">
        <v>170</v>
      </c>
      <c r="C25" s="2" t="e" vm="21">
        <v>#VALUE!</v>
      </c>
      <c r="D25" s="2" t="s">
        <v>72</v>
      </c>
      <c r="E25" s="2" t="s">
        <v>171</v>
      </c>
      <c r="F25" s="2" t="s">
        <v>115</v>
      </c>
      <c r="G25" s="2" t="s">
        <v>164</v>
      </c>
      <c r="H25" s="2" t="s">
        <v>76</v>
      </c>
      <c r="I25" s="2" t="s">
        <v>172</v>
      </c>
      <c r="J25" s="2" t="s">
        <v>173</v>
      </c>
      <c r="K25" s="2" t="s">
        <v>177</v>
      </c>
      <c r="L25" s="2" t="s">
        <v>178</v>
      </c>
      <c r="M25" s="3">
        <f t="shared" si="0"/>
        <v>60</v>
      </c>
      <c r="N25" s="3">
        <v>120</v>
      </c>
      <c r="O25" t="s">
        <v>179</v>
      </c>
      <c r="P25" s="4">
        <v>17</v>
      </c>
      <c r="BH25" s="4">
        <v>17</v>
      </c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</row>
    <row r="26" spans="1:96" ht="80.099999999999994" customHeight="1" x14ac:dyDescent="0.25">
      <c r="A26" s="6" t="str">
        <f t="shared" si="1"/>
        <v>Link to Image</v>
      </c>
      <c r="B26" s="2" t="s">
        <v>170</v>
      </c>
      <c r="C26" s="2" t="e" vm="22">
        <v>#VALUE!</v>
      </c>
      <c r="D26" s="2" t="s">
        <v>72</v>
      </c>
      <c r="E26" s="2" t="s">
        <v>73</v>
      </c>
      <c r="F26" s="2" t="s">
        <v>94</v>
      </c>
      <c r="G26" s="2" t="s">
        <v>180</v>
      </c>
      <c r="H26" s="2" t="s">
        <v>76</v>
      </c>
      <c r="I26" s="2" t="s">
        <v>181</v>
      </c>
      <c r="J26" s="2" t="s">
        <v>182</v>
      </c>
      <c r="K26" s="2" t="s">
        <v>183</v>
      </c>
      <c r="L26" s="2" t="s">
        <v>184</v>
      </c>
      <c r="M26" s="3">
        <f t="shared" si="0"/>
        <v>32.5</v>
      </c>
      <c r="N26" s="3">
        <v>65</v>
      </c>
      <c r="O26" t="s">
        <v>185</v>
      </c>
      <c r="P26" s="4">
        <v>22</v>
      </c>
      <c r="BI26" s="4">
        <v>19</v>
      </c>
      <c r="BP26" s="4">
        <v>3</v>
      </c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</row>
    <row r="27" spans="1:96" ht="80.099999999999994" customHeight="1" x14ac:dyDescent="0.25">
      <c r="A27" s="6" t="str">
        <f t="shared" si="1"/>
        <v>Link to Image</v>
      </c>
      <c r="B27" s="2" t="s">
        <v>170</v>
      </c>
      <c r="C27" s="2" t="e" vm="23">
        <v>#VALUE!</v>
      </c>
      <c r="D27" s="2" t="s">
        <v>72</v>
      </c>
      <c r="E27" s="2" t="s">
        <v>73</v>
      </c>
      <c r="F27" s="2" t="s">
        <v>94</v>
      </c>
      <c r="G27" s="2" t="s">
        <v>180</v>
      </c>
      <c r="H27" s="2" t="s">
        <v>76</v>
      </c>
      <c r="I27" s="2" t="s">
        <v>181</v>
      </c>
      <c r="J27" s="2" t="s">
        <v>182</v>
      </c>
      <c r="K27" s="2" t="s">
        <v>186</v>
      </c>
      <c r="L27" s="2" t="s">
        <v>187</v>
      </c>
      <c r="M27" s="3">
        <f t="shared" si="0"/>
        <v>32.5</v>
      </c>
      <c r="N27" s="3">
        <v>65</v>
      </c>
      <c r="O27" t="s">
        <v>188</v>
      </c>
      <c r="P27" s="4">
        <v>67</v>
      </c>
      <c r="BI27" s="4">
        <v>67</v>
      </c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</row>
    <row r="28" spans="1:96" ht="80.099999999999994" customHeight="1" x14ac:dyDescent="0.25">
      <c r="A28" s="6" t="str">
        <f t="shared" si="1"/>
        <v>Link to Image</v>
      </c>
      <c r="B28" s="2" t="s">
        <v>170</v>
      </c>
      <c r="C28" s="2" t="e" vm="24">
        <v>#VALUE!</v>
      </c>
      <c r="D28" s="2" t="s">
        <v>72</v>
      </c>
      <c r="E28" s="2" t="s">
        <v>73</v>
      </c>
      <c r="F28" s="2" t="s">
        <v>74</v>
      </c>
      <c r="G28" s="2" t="s">
        <v>164</v>
      </c>
      <c r="H28" s="2" t="s">
        <v>76</v>
      </c>
      <c r="I28" s="2" t="s">
        <v>189</v>
      </c>
      <c r="J28" s="2" t="s">
        <v>190</v>
      </c>
      <c r="K28" s="2" t="s">
        <v>161</v>
      </c>
      <c r="L28" s="2" t="s">
        <v>162</v>
      </c>
      <c r="M28" s="3">
        <f t="shared" si="0"/>
        <v>27.5</v>
      </c>
      <c r="N28" s="3">
        <v>55</v>
      </c>
      <c r="O28" t="s">
        <v>191</v>
      </c>
      <c r="P28" s="4">
        <v>19</v>
      </c>
      <c r="BI28" s="4">
        <v>9</v>
      </c>
      <c r="BK28" s="4">
        <v>10</v>
      </c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</row>
    <row r="29" spans="1:96" ht="80.099999999999994" customHeight="1" x14ac:dyDescent="0.25">
      <c r="A29" s="6" t="str">
        <f t="shared" si="1"/>
        <v>Link to Image</v>
      </c>
      <c r="B29" s="2" t="s">
        <v>170</v>
      </c>
      <c r="C29" s="2" t="e" vm="25">
        <v>#VALUE!</v>
      </c>
      <c r="D29" s="2" t="s">
        <v>72</v>
      </c>
      <c r="E29" s="2" t="s">
        <v>73</v>
      </c>
      <c r="F29" s="2" t="s">
        <v>74</v>
      </c>
      <c r="G29" s="2" t="s">
        <v>102</v>
      </c>
      <c r="H29" s="2" t="s">
        <v>76</v>
      </c>
      <c r="I29" s="2" t="s">
        <v>192</v>
      </c>
      <c r="J29" s="2" t="s">
        <v>160</v>
      </c>
      <c r="K29" s="2" t="s">
        <v>193</v>
      </c>
      <c r="L29" s="2" t="s">
        <v>194</v>
      </c>
      <c r="M29" s="3">
        <f t="shared" si="0"/>
        <v>42.5</v>
      </c>
      <c r="N29" s="3">
        <v>85</v>
      </c>
      <c r="O29" t="s">
        <v>195</v>
      </c>
      <c r="P29" s="4">
        <v>7</v>
      </c>
      <c r="BI29" s="4">
        <v>7</v>
      </c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</row>
    <row r="30" spans="1:96" ht="80.099999999999994" customHeight="1" x14ac:dyDescent="0.25">
      <c r="A30" s="6" t="str">
        <f t="shared" si="1"/>
        <v>Link to Image</v>
      </c>
      <c r="B30" s="2" t="s">
        <v>170</v>
      </c>
      <c r="C30" s="2" t="e" vm="26">
        <v>#VALUE!</v>
      </c>
      <c r="E30" s="2" t="s">
        <v>73</v>
      </c>
      <c r="F30" s="2" t="s">
        <v>74</v>
      </c>
      <c r="G30" s="2" t="s">
        <v>102</v>
      </c>
      <c r="H30" s="2" t="s">
        <v>76</v>
      </c>
      <c r="I30" s="2" t="s">
        <v>192</v>
      </c>
      <c r="J30" s="2" t="s">
        <v>160</v>
      </c>
      <c r="K30" s="2" t="s">
        <v>196</v>
      </c>
      <c r="L30" s="2" t="s">
        <v>197</v>
      </c>
      <c r="M30" s="3">
        <f t="shared" si="0"/>
        <v>42.5</v>
      </c>
      <c r="N30" s="3">
        <v>85</v>
      </c>
      <c r="O30" t="s">
        <v>198</v>
      </c>
      <c r="P30" s="4">
        <v>7</v>
      </c>
      <c r="AH30" s="4">
        <v>6</v>
      </c>
      <c r="AJ30" s="4">
        <v>1</v>
      </c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</row>
    <row r="31" spans="1:96" ht="80.099999999999994" customHeight="1" x14ac:dyDescent="0.25">
      <c r="A31" s="6" t="str">
        <f t="shared" si="1"/>
        <v>Link to Image</v>
      </c>
      <c r="B31" s="2" t="s">
        <v>170</v>
      </c>
      <c r="C31" s="2" t="e" vm="26">
        <v>#VALUE!</v>
      </c>
      <c r="D31" s="2" t="s">
        <v>72</v>
      </c>
      <c r="E31" s="2" t="s">
        <v>73</v>
      </c>
      <c r="F31" s="2" t="s">
        <v>74</v>
      </c>
      <c r="G31" s="2" t="s">
        <v>102</v>
      </c>
      <c r="H31" s="2" t="s">
        <v>76</v>
      </c>
      <c r="I31" s="2" t="s">
        <v>192</v>
      </c>
      <c r="J31" s="2" t="s">
        <v>160</v>
      </c>
      <c r="K31" s="2" t="s">
        <v>196</v>
      </c>
      <c r="L31" s="2" t="s">
        <v>197</v>
      </c>
      <c r="M31" s="3">
        <f t="shared" si="0"/>
        <v>42.5</v>
      </c>
      <c r="N31" s="3">
        <v>85</v>
      </c>
      <c r="O31" t="s">
        <v>198</v>
      </c>
      <c r="P31" s="4">
        <v>9</v>
      </c>
      <c r="BI31" s="4">
        <v>9</v>
      </c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</row>
    <row r="32" spans="1:96" ht="80.099999999999994" customHeight="1" x14ac:dyDescent="0.25">
      <c r="A32" s="6" t="str">
        <f t="shared" si="1"/>
        <v>Link to Image</v>
      </c>
      <c r="B32" s="2" t="s">
        <v>170</v>
      </c>
      <c r="C32" s="2" t="e" vm="27">
        <v>#VALUE!</v>
      </c>
      <c r="D32" s="2" t="s">
        <v>72</v>
      </c>
      <c r="E32" s="2" t="s">
        <v>73</v>
      </c>
      <c r="F32" s="2" t="s">
        <v>74</v>
      </c>
      <c r="G32" s="2" t="s">
        <v>136</v>
      </c>
      <c r="H32" s="2" t="s">
        <v>76</v>
      </c>
      <c r="I32" s="2" t="s">
        <v>137</v>
      </c>
      <c r="J32" s="2" t="s">
        <v>138</v>
      </c>
      <c r="K32" s="2" t="s">
        <v>199</v>
      </c>
      <c r="L32" s="2" t="s">
        <v>200</v>
      </c>
      <c r="M32" s="3">
        <f t="shared" si="0"/>
        <v>27.5</v>
      </c>
      <c r="N32" s="3">
        <v>55</v>
      </c>
      <c r="O32" t="s">
        <v>201</v>
      </c>
      <c r="P32" s="4">
        <v>3</v>
      </c>
      <c r="BK32" s="4">
        <v>3</v>
      </c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</row>
    <row r="33" spans="1:96" ht="80.099999999999994" customHeight="1" x14ac:dyDescent="0.25">
      <c r="A33" s="6" t="str">
        <f t="shared" si="1"/>
        <v>Link to Image</v>
      </c>
      <c r="B33" s="2" t="s">
        <v>170</v>
      </c>
      <c r="C33" s="2" t="e" vm="28">
        <v>#VALUE!</v>
      </c>
      <c r="E33" s="2" t="s">
        <v>73</v>
      </c>
      <c r="F33" s="2" t="s">
        <v>74</v>
      </c>
      <c r="G33" s="2" t="s">
        <v>136</v>
      </c>
      <c r="H33" s="2" t="s">
        <v>76</v>
      </c>
      <c r="I33" s="2" t="s">
        <v>137</v>
      </c>
      <c r="J33" s="2" t="s">
        <v>138</v>
      </c>
      <c r="K33" s="2" t="s">
        <v>202</v>
      </c>
      <c r="L33" s="2" t="s">
        <v>203</v>
      </c>
      <c r="M33" s="3">
        <f t="shared" si="0"/>
        <v>27.5</v>
      </c>
      <c r="N33" s="3">
        <v>55</v>
      </c>
      <c r="O33" t="s">
        <v>204</v>
      </c>
      <c r="P33" s="4">
        <v>7</v>
      </c>
      <c r="AK33" s="4">
        <v>7</v>
      </c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</row>
    <row r="34" spans="1:96" ht="80.099999999999994" customHeight="1" x14ac:dyDescent="0.25">
      <c r="A34" s="6" t="str">
        <f t="shared" si="1"/>
        <v>Link to Image</v>
      </c>
      <c r="B34" s="2" t="s">
        <v>170</v>
      </c>
      <c r="C34" s="2" t="e" vm="28">
        <v>#VALUE!</v>
      </c>
      <c r="D34" s="2" t="s">
        <v>72</v>
      </c>
      <c r="E34" s="2" t="s">
        <v>73</v>
      </c>
      <c r="F34" s="2" t="s">
        <v>74</v>
      </c>
      <c r="G34" s="2" t="s">
        <v>136</v>
      </c>
      <c r="H34" s="2" t="s">
        <v>76</v>
      </c>
      <c r="I34" s="2" t="s">
        <v>137</v>
      </c>
      <c r="J34" s="2" t="s">
        <v>138</v>
      </c>
      <c r="K34" s="2" t="s">
        <v>202</v>
      </c>
      <c r="L34" s="2" t="s">
        <v>203</v>
      </c>
      <c r="M34" s="3">
        <f t="shared" si="0"/>
        <v>27.5</v>
      </c>
      <c r="N34" s="3">
        <v>55</v>
      </c>
      <c r="O34" t="s">
        <v>204</v>
      </c>
      <c r="P34" s="4">
        <v>4</v>
      </c>
      <c r="BI34" s="4">
        <v>2</v>
      </c>
      <c r="BP34" s="4">
        <v>2</v>
      </c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</row>
    <row r="35" spans="1:96" ht="80.099999999999994" customHeight="1" x14ac:dyDescent="0.25">
      <c r="A35" s="6" t="str">
        <f t="shared" si="1"/>
        <v>Link to Image</v>
      </c>
      <c r="B35" s="2" t="s">
        <v>170</v>
      </c>
      <c r="C35" s="2" t="e" vm="29">
        <v>#VALUE!</v>
      </c>
      <c r="D35" s="2" t="s">
        <v>72</v>
      </c>
      <c r="E35" s="2" t="s">
        <v>73</v>
      </c>
      <c r="F35" s="2" t="s">
        <v>74</v>
      </c>
      <c r="G35" s="2" t="s">
        <v>136</v>
      </c>
      <c r="H35" s="2" t="s">
        <v>76</v>
      </c>
      <c r="I35" s="2" t="s">
        <v>205</v>
      </c>
      <c r="J35" s="2" t="s">
        <v>206</v>
      </c>
      <c r="K35" s="2" t="s">
        <v>207</v>
      </c>
      <c r="L35" s="2" t="s">
        <v>208</v>
      </c>
      <c r="M35" s="3">
        <f t="shared" si="0"/>
        <v>25</v>
      </c>
      <c r="N35" s="3">
        <v>50</v>
      </c>
      <c r="O35" t="s">
        <v>209</v>
      </c>
      <c r="P35" s="4">
        <v>1</v>
      </c>
      <c r="BT35" s="4">
        <v>1</v>
      </c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</row>
    <row r="36" spans="1:96" ht="80.099999999999994" customHeight="1" x14ac:dyDescent="0.25">
      <c r="A36" s="6" t="str">
        <f t="shared" si="1"/>
        <v>Link to Image</v>
      </c>
      <c r="B36" s="2" t="s">
        <v>170</v>
      </c>
      <c r="C36" s="2" t="e" vm="30">
        <v>#VALUE!</v>
      </c>
      <c r="D36" s="2" t="s">
        <v>72</v>
      </c>
      <c r="E36" s="2" t="s">
        <v>73</v>
      </c>
      <c r="F36" s="2" t="s">
        <v>74</v>
      </c>
      <c r="G36" s="2" t="s">
        <v>136</v>
      </c>
      <c r="H36" s="2" t="s">
        <v>76</v>
      </c>
      <c r="I36" s="2" t="s">
        <v>205</v>
      </c>
      <c r="J36" s="2" t="s">
        <v>206</v>
      </c>
      <c r="K36" s="2" t="s">
        <v>210</v>
      </c>
      <c r="L36" s="2" t="s">
        <v>211</v>
      </c>
      <c r="M36" s="3">
        <f t="shared" si="0"/>
        <v>25</v>
      </c>
      <c r="N36" s="3">
        <v>50</v>
      </c>
      <c r="O36" t="s">
        <v>212</v>
      </c>
      <c r="P36" s="4">
        <v>5</v>
      </c>
      <c r="BT36" s="4">
        <v>5</v>
      </c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</row>
    <row r="37" spans="1:96" ht="80.099999999999994" customHeight="1" x14ac:dyDescent="0.25">
      <c r="A37" s="6" t="str">
        <f t="shared" si="1"/>
        <v>Link to Image</v>
      </c>
      <c r="B37" s="2" t="s">
        <v>170</v>
      </c>
      <c r="C37" s="2" t="e" vm="31">
        <v>#VALUE!</v>
      </c>
      <c r="D37" s="2" t="s">
        <v>72</v>
      </c>
      <c r="E37" s="2" t="s">
        <v>73</v>
      </c>
      <c r="F37" s="2" t="s">
        <v>74</v>
      </c>
      <c r="G37" s="2" t="s">
        <v>136</v>
      </c>
      <c r="H37" s="2" t="s">
        <v>76</v>
      </c>
      <c r="I37" s="2" t="s">
        <v>205</v>
      </c>
      <c r="J37" s="2" t="s">
        <v>206</v>
      </c>
      <c r="K37" s="2" t="s">
        <v>213</v>
      </c>
      <c r="L37" s="2" t="s">
        <v>214</v>
      </c>
      <c r="M37" s="3">
        <f t="shared" si="0"/>
        <v>25</v>
      </c>
      <c r="N37" s="3">
        <v>50</v>
      </c>
      <c r="O37" t="s">
        <v>215</v>
      </c>
      <c r="P37" s="4">
        <v>4</v>
      </c>
      <c r="BT37" s="4">
        <v>4</v>
      </c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</row>
    <row r="38" spans="1:96" ht="80.099999999999994" customHeight="1" x14ac:dyDescent="0.25">
      <c r="A38" s="6" t="str">
        <f t="shared" si="1"/>
        <v>Link to Image</v>
      </c>
      <c r="B38" s="2" t="s">
        <v>170</v>
      </c>
      <c r="C38" s="2" t="e" vm="32">
        <v>#VALUE!</v>
      </c>
      <c r="E38" s="2" t="s">
        <v>73</v>
      </c>
      <c r="F38" s="2" t="s">
        <v>74</v>
      </c>
      <c r="G38" s="2" t="s">
        <v>164</v>
      </c>
      <c r="H38" s="2" t="s">
        <v>76</v>
      </c>
      <c r="I38" s="2" t="s">
        <v>216</v>
      </c>
      <c r="J38" s="2" t="s">
        <v>217</v>
      </c>
      <c r="K38" s="2" t="s">
        <v>218</v>
      </c>
      <c r="L38" s="2" t="s">
        <v>219</v>
      </c>
      <c r="M38" s="3">
        <f t="shared" si="0"/>
        <v>22.5</v>
      </c>
      <c r="N38" s="3">
        <v>45</v>
      </c>
      <c r="O38" t="s">
        <v>220</v>
      </c>
      <c r="P38" s="4">
        <v>1</v>
      </c>
      <c r="AL38" s="4">
        <v>1</v>
      </c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</row>
    <row r="39" spans="1:96" ht="80.099999999999994" customHeight="1" x14ac:dyDescent="0.25">
      <c r="A39" s="6" t="str">
        <f t="shared" si="1"/>
        <v>Link to Image</v>
      </c>
      <c r="B39" s="2" t="s">
        <v>170</v>
      </c>
      <c r="C39" s="2" t="e" vm="33">
        <v>#VALUE!</v>
      </c>
      <c r="E39" s="2" t="s">
        <v>73</v>
      </c>
      <c r="F39" s="2" t="s">
        <v>115</v>
      </c>
      <c r="G39" s="2" t="s">
        <v>164</v>
      </c>
      <c r="H39" s="2" t="s">
        <v>76</v>
      </c>
      <c r="I39" s="2" t="s">
        <v>221</v>
      </c>
      <c r="J39" s="2" t="s">
        <v>222</v>
      </c>
      <c r="K39" s="2" t="s">
        <v>161</v>
      </c>
      <c r="L39" s="2" t="s">
        <v>162</v>
      </c>
      <c r="M39" s="3">
        <f t="shared" si="0"/>
        <v>30</v>
      </c>
      <c r="N39" s="3">
        <v>60</v>
      </c>
      <c r="O39" t="s">
        <v>223</v>
      </c>
      <c r="P39" s="4">
        <v>9</v>
      </c>
      <c r="AQ39" s="4">
        <v>9</v>
      </c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</row>
    <row r="40" spans="1:96" ht="80.099999999999994" customHeight="1" x14ac:dyDescent="0.25">
      <c r="A40" s="6" t="str">
        <f t="shared" si="1"/>
        <v>Link to Image</v>
      </c>
      <c r="B40" s="2" t="s">
        <v>170</v>
      </c>
      <c r="C40" s="2" t="e" vm="34">
        <v>#VALUE!</v>
      </c>
      <c r="D40" s="2" t="s">
        <v>72</v>
      </c>
      <c r="E40" s="2" t="s">
        <v>73</v>
      </c>
      <c r="F40" s="2" t="s">
        <v>115</v>
      </c>
      <c r="G40" s="2" t="s">
        <v>164</v>
      </c>
      <c r="H40" s="2" t="s">
        <v>76</v>
      </c>
      <c r="I40" s="2" t="s">
        <v>224</v>
      </c>
      <c r="J40" s="2" t="s">
        <v>225</v>
      </c>
      <c r="K40" s="2" t="s">
        <v>226</v>
      </c>
      <c r="L40" s="2" t="s">
        <v>227</v>
      </c>
      <c r="M40" s="3">
        <f t="shared" si="0"/>
        <v>27.5</v>
      </c>
      <c r="N40" s="3">
        <v>55</v>
      </c>
      <c r="O40" t="s">
        <v>228</v>
      </c>
      <c r="P40" s="4">
        <v>54</v>
      </c>
      <c r="BF40" s="4">
        <v>25</v>
      </c>
      <c r="BG40" s="4">
        <v>6</v>
      </c>
      <c r="BH40" s="4">
        <v>23</v>
      </c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</row>
    <row r="41" spans="1:96" ht="80.099999999999994" customHeight="1" x14ac:dyDescent="0.25">
      <c r="A41" s="6" t="str">
        <f t="shared" si="1"/>
        <v>Link to Image</v>
      </c>
      <c r="B41" s="2" t="s">
        <v>170</v>
      </c>
      <c r="C41" s="2" t="e" vm="35">
        <v>#VALUE!</v>
      </c>
      <c r="E41" s="2" t="s">
        <v>73</v>
      </c>
      <c r="F41" s="2" t="s">
        <v>115</v>
      </c>
      <c r="G41" s="2" t="s">
        <v>164</v>
      </c>
      <c r="H41" s="2" t="s">
        <v>76</v>
      </c>
      <c r="I41" s="2" t="s">
        <v>224</v>
      </c>
      <c r="J41" s="2" t="s">
        <v>225</v>
      </c>
      <c r="K41" s="2" t="s">
        <v>229</v>
      </c>
      <c r="L41" s="2" t="s">
        <v>230</v>
      </c>
      <c r="M41" s="3">
        <f t="shared" si="0"/>
        <v>27.5</v>
      </c>
      <c r="N41" s="3">
        <v>55</v>
      </c>
      <c r="O41" t="s">
        <v>231</v>
      </c>
      <c r="P41" s="4">
        <v>1</v>
      </c>
      <c r="AT41" s="4">
        <v>1</v>
      </c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</row>
    <row r="42" spans="1:96" ht="80.099999999999994" customHeight="1" x14ac:dyDescent="0.25">
      <c r="A42" s="6" t="str">
        <f t="shared" si="1"/>
        <v>Link to Image</v>
      </c>
      <c r="B42" s="2" t="s">
        <v>170</v>
      </c>
      <c r="C42" s="2" t="e" vm="35">
        <v>#VALUE!</v>
      </c>
      <c r="D42" s="2" t="s">
        <v>72</v>
      </c>
      <c r="E42" s="2" t="s">
        <v>73</v>
      </c>
      <c r="F42" s="2" t="s">
        <v>115</v>
      </c>
      <c r="G42" s="2" t="s">
        <v>164</v>
      </c>
      <c r="H42" s="2" t="s">
        <v>76</v>
      </c>
      <c r="I42" s="2" t="s">
        <v>224</v>
      </c>
      <c r="J42" s="2" t="s">
        <v>225</v>
      </c>
      <c r="K42" s="2" t="s">
        <v>229</v>
      </c>
      <c r="L42" s="2" t="s">
        <v>230</v>
      </c>
      <c r="M42" s="3">
        <f t="shared" si="0"/>
        <v>27.5</v>
      </c>
      <c r="N42" s="3">
        <v>55</v>
      </c>
      <c r="O42" t="s">
        <v>231</v>
      </c>
      <c r="P42" s="4">
        <v>44</v>
      </c>
      <c r="BG42" s="4">
        <v>18</v>
      </c>
      <c r="BH42" s="4">
        <v>26</v>
      </c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</row>
    <row r="43" spans="1:96" ht="80.099999999999994" customHeight="1" x14ac:dyDescent="0.25">
      <c r="A43" s="6" t="str">
        <f t="shared" si="1"/>
        <v>Link to Image</v>
      </c>
      <c r="B43" s="2" t="s">
        <v>170</v>
      </c>
      <c r="C43" s="2" t="e" vm="36">
        <v>#VALUE!</v>
      </c>
      <c r="D43" s="2" t="s">
        <v>72</v>
      </c>
      <c r="E43" s="2" t="s">
        <v>73</v>
      </c>
      <c r="F43" s="2" t="s">
        <v>232</v>
      </c>
      <c r="G43" s="2" t="s">
        <v>102</v>
      </c>
      <c r="H43" s="2" t="s">
        <v>76</v>
      </c>
      <c r="I43" s="2" t="s">
        <v>233</v>
      </c>
      <c r="J43" s="2" t="s">
        <v>234</v>
      </c>
      <c r="K43" s="2" t="s">
        <v>196</v>
      </c>
      <c r="L43" s="2" t="s">
        <v>197</v>
      </c>
      <c r="M43" s="3">
        <f t="shared" si="0"/>
        <v>45</v>
      </c>
      <c r="N43" s="3">
        <v>90</v>
      </c>
      <c r="O43" t="s">
        <v>235</v>
      </c>
      <c r="P43" s="4">
        <v>18</v>
      </c>
      <c r="BM43" s="4">
        <v>18</v>
      </c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</row>
    <row r="44" spans="1:96" ht="80.099999999999994" customHeight="1" x14ac:dyDescent="0.25">
      <c r="A44" s="6" t="str">
        <f t="shared" si="1"/>
        <v>Link to Image</v>
      </c>
      <c r="B44" s="2" t="s">
        <v>170</v>
      </c>
      <c r="C44" s="2" t="e" vm="37">
        <v>#VALUE!</v>
      </c>
      <c r="E44" s="2" t="s">
        <v>73</v>
      </c>
      <c r="F44" s="2" t="s">
        <v>87</v>
      </c>
      <c r="G44" s="2" t="s">
        <v>164</v>
      </c>
      <c r="H44" s="2" t="s">
        <v>76</v>
      </c>
      <c r="I44" s="2" t="s">
        <v>236</v>
      </c>
      <c r="J44" s="2" t="s">
        <v>237</v>
      </c>
      <c r="K44" s="2" t="s">
        <v>238</v>
      </c>
      <c r="L44" s="2" t="s">
        <v>239</v>
      </c>
      <c r="M44" s="3">
        <f t="shared" si="0"/>
        <v>35</v>
      </c>
      <c r="N44" s="3">
        <v>70</v>
      </c>
      <c r="O44" t="s">
        <v>240</v>
      </c>
      <c r="P44" s="4">
        <v>16</v>
      </c>
      <c r="AS44" s="4">
        <v>16</v>
      </c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</row>
    <row r="45" spans="1:96" ht="80.099999999999994" customHeight="1" x14ac:dyDescent="0.25">
      <c r="A45" s="6" t="str">
        <f t="shared" si="1"/>
        <v>Link to Image</v>
      </c>
      <c r="B45" s="2" t="s">
        <v>170</v>
      </c>
      <c r="C45" s="2" t="e" vm="38">
        <v>#VALUE!</v>
      </c>
      <c r="E45" s="2" t="s">
        <v>73</v>
      </c>
      <c r="F45" s="2" t="s">
        <v>87</v>
      </c>
      <c r="G45" s="2" t="s">
        <v>164</v>
      </c>
      <c r="H45" s="2" t="s">
        <v>76</v>
      </c>
      <c r="I45" s="2" t="s">
        <v>241</v>
      </c>
      <c r="J45" s="2" t="s">
        <v>242</v>
      </c>
      <c r="K45" s="2" t="s">
        <v>238</v>
      </c>
      <c r="L45" s="2" t="s">
        <v>239</v>
      </c>
      <c r="M45" s="3">
        <f t="shared" si="0"/>
        <v>40</v>
      </c>
      <c r="N45" s="3">
        <v>80</v>
      </c>
      <c r="O45" t="s">
        <v>243</v>
      </c>
      <c r="P45" s="4">
        <v>252</v>
      </c>
      <c r="AM45" s="4">
        <v>1</v>
      </c>
      <c r="AN45" s="4">
        <v>2</v>
      </c>
      <c r="AO45" s="4">
        <v>66</v>
      </c>
      <c r="AP45" s="4">
        <v>62</v>
      </c>
      <c r="AQ45" s="4">
        <v>53</v>
      </c>
      <c r="AR45" s="4">
        <v>30</v>
      </c>
      <c r="AS45" s="4">
        <v>38</v>
      </c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</row>
    <row r="46" spans="1:96" ht="80.099999999999994" customHeight="1" x14ac:dyDescent="0.25">
      <c r="A46" s="6" t="str">
        <f t="shared" si="1"/>
        <v>Link to Image</v>
      </c>
      <c r="B46" s="2" t="s">
        <v>170</v>
      </c>
      <c r="C46" s="2" t="e" vm="38">
        <v>#VALUE!</v>
      </c>
      <c r="D46" s="2" t="s">
        <v>72</v>
      </c>
      <c r="E46" s="2" t="s">
        <v>73</v>
      </c>
      <c r="F46" s="2" t="s">
        <v>87</v>
      </c>
      <c r="G46" s="2" t="s">
        <v>164</v>
      </c>
      <c r="H46" s="2" t="s">
        <v>76</v>
      </c>
      <c r="I46" s="2" t="s">
        <v>241</v>
      </c>
      <c r="J46" s="2" t="s">
        <v>242</v>
      </c>
      <c r="K46" s="2" t="s">
        <v>238</v>
      </c>
      <c r="L46" s="2" t="s">
        <v>239</v>
      </c>
      <c r="M46" s="3">
        <f t="shared" si="0"/>
        <v>40</v>
      </c>
      <c r="N46" s="3">
        <v>80</v>
      </c>
      <c r="O46" t="s">
        <v>243</v>
      </c>
      <c r="P46" s="4">
        <v>39</v>
      </c>
      <c r="AZ46" s="4">
        <v>16</v>
      </c>
      <c r="BB46" s="4">
        <v>19</v>
      </c>
      <c r="BD46" s="4">
        <v>4</v>
      </c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</row>
    <row r="47" spans="1:96" ht="80.099999999999994" customHeight="1" x14ac:dyDescent="0.25">
      <c r="A47" s="6" t="str">
        <f t="shared" si="1"/>
        <v>Link to Image</v>
      </c>
      <c r="B47" s="2" t="s">
        <v>170</v>
      </c>
      <c r="C47" s="2" t="e" vm="39">
        <v>#VALUE!</v>
      </c>
      <c r="E47" s="2" t="s">
        <v>73</v>
      </c>
      <c r="F47" s="2" t="s">
        <v>87</v>
      </c>
      <c r="G47" s="2" t="s">
        <v>164</v>
      </c>
      <c r="H47" s="2" t="s">
        <v>76</v>
      </c>
      <c r="I47" s="2" t="s">
        <v>244</v>
      </c>
      <c r="J47" s="2" t="s">
        <v>245</v>
      </c>
      <c r="K47" s="2" t="s">
        <v>246</v>
      </c>
      <c r="L47" s="2" t="s">
        <v>247</v>
      </c>
      <c r="M47" s="3">
        <f t="shared" si="0"/>
        <v>45</v>
      </c>
      <c r="N47" s="3">
        <v>90</v>
      </c>
      <c r="O47" t="s">
        <v>248</v>
      </c>
      <c r="P47" s="4">
        <v>4</v>
      </c>
      <c r="AM47" s="4">
        <v>2</v>
      </c>
      <c r="AQ47" s="4">
        <v>2</v>
      </c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</row>
    <row r="48" spans="1:96" ht="80.099999999999994" customHeight="1" x14ac:dyDescent="0.25">
      <c r="A48" s="6" t="str">
        <f t="shared" si="1"/>
        <v>Link to Image</v>
      </c>
      <c r="B48" s="2" t="s">
        <v>170</v>
      </c>
      <c r="C48" s="2" t="e" vm="40">
        <v>#VALUE!</v>
      </c>
      <c r="D48" s="2" t="s">
        <v>72</v>
      </c>
      <c r="E48" s="2" t="s">
        <v>114</v>
      </c>
      <c r="F48" s="2" t="s">
        <v>74</v>
      </c>
      <c r="G48" s="2" t="s">
        <v>116</v>
      </c>
      <c r="H48" s="2" t="s">
        <v>76</v>
      </c>
      <c r="I48" s="2" t="s">
        <v>249</v>
      </c>
      <c r="J48" s="2" t="s">
        <v>250</v>
      </c>
      <c r="K48" s="2" t="s">
        <v>226</v>
      </c>
      <c r="L48" s="2" t="s">
        <v>227</v>
      </c>
      <c r="M48" s="3">
        <f t="shared" si="0"/>
        <v>22.5</v>
      </c>
      <c r="N48" s="3">
        <v>45</v>
      </c>
      <c r="O48" t="s">
        <v>251</v>
      </c>
      <c r="P48" s="4">
        <v>9</v>
      </c>
      <c r="BP48" s="4">
        <v>9</v>
      </c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</row>
    <row r="49" spans="1:96" ht="80.099999999999994" customHeight="1" x14ac:dyDescent="0.25">
      <c r="A49" s="6" t="str">
        <f t="shared" si="1"/>
        <v>Link to Image</v>
      </c>
      <c r="B49" s="2" t="s">
        <v>170</v>
      </c>
      <c r="C49" s="2" t="e" vm="41">
        <v>#VALUE!</v>
      </c>
      <c r="D49" s="2" t="s">
        <v>72</v>
      </c>
      <c r="E49" s="2" t="s">
        <v>114</v>
      </c>
      <c r="F49" s="2" t="s">
        <v>74</v>
      </c>
      <c r="G49" s="2" t="s">
        <v>116</v>
      </c>
      <c r="H49" s="2" t="s">
        <v>76</v>
      </c>
      <c r="I49" s="2" t="s">
        <v>249</v>
      </c>
      <c r="J49" s="2" t="s">
        <v>250</v>
      </c>
      <c r="K49" s="2" t="s">
        <v>252</v>
      </c>
      <c r="L49" s="2" t="s">
        <v>253</v>
      </c>
      <c r="M49" s="3">
        <f t="shared" si="0"/>
        <v>22.5</v>
      </c>
      <c r="N49" s="3">
        <v>45</v>
      </c>
      <c r="O49" t="s">
        <v>254</v>
      </c>
      <c r="P49" s="4">
        <v>1</v>
      </c>
      <c r="BI49" s="4">
        <v>1</v>
      </c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</row>
    <row r="50" spans="1:96" ht="80.099999999999994" customHeight="1" x14ac:dyDescent="0.25">
      <c r="A50" s="6" t="str">
        <f t="shared" si="1"/>
        <v>Link to Image</v>
      </c>
      <c r="B50" s="2" t="s">
        <v>170</v>
      </c>
      <c r="C50" s="2" t="e" vm="42">
        <v>#VALUE!</v>
      </c>
      <c r="D50" s="2" t="s">
        <v>72</v>
      </c>
      <c r="E50" s="2" t="s">
        <v>114</v>
      </c>
      <c r="F50" s="2" t="s">
        <v>108</v>
      </c>
      <c r="G50" s="2" t="s">
        <v>116</v>
      </c>
      <c r="H50" s="2" t="s">
        <v>76</v>
      </c>
      <c r="I50" s="2" t="s">
        <v>255</v>
      </c>
      <c r="J50" s="2" t="s">
        <v>256</v>
      </c>
      <c r="K50" s="2" t="s">
        <v>257</v>
      </c>
      <c r="L50" s="2" t="s">
        <v>258</v>
      </c>
      <c r="M50" s="3">
        <f t="shared" si="0"/>
        <v>25</v>
      </c>
      <c r="N50" s="3">
        <v>50</v>
      </c>
      <c r="O50" t="s">
        <v>259</v>
      </c>
      <c r="P50" s="4">
        <v>3</v>
      </c>
      <c r="BM50" s="4">
        <v>3</v>
      </c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</row>
    <row r="51" spans="1:96" ht="80.099999999999994" customHeight="1" x14ac:dyDescent="0.25">
      <c r="A51" s="6" t="str">
        <f t="shared" si="1"/>
        <v>Link to Image</v>
      </c>
      <c r="B51" s="2" t="s">
        <v>170</v>
      </c>
      <c r="C51" s="2" t="e" vm="43">
        <v>#VALUE!</v>
      </c>
      <c r="E51" s="2" t="s">
        <v>114</v>
      </c>
      <c r="F51" s="2" t="s">
        <v>87</v>
      </c>
      <c r="G51" s="2" t="s">
        <v>116</v>
      </c>
      <c r="H51" s="2" t="s">
        <v>76</v>
      </c>
      <c r="I51" s="2" t="s">
        <v>260</v>
      </c>
      <c r="J51" s="2" t="s">
        <v>261</v>
      </c>
      <c r="K51" s="2" t="s">
        <v>262</v>
      </c>
      <c r="L51" s="2" t="s">
        <v>263</v>
      </c>
      <c r="M51" s="3">
        <f t="shared" si="0"/>
        <v>27.5</v>
      </c>
      <c r="N51" s="3">
        <v>55</v>
      </c>
      <c r="O51" t="s">
        <v>264</v>
      </c>
      <c r="P51" s="4">
        <v>2</v>
      </c>
      <c r="AQ51" s="4">
        <v>2</v>
      </c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</row>
    <row r="52" spans="1:96" ht="80.099999999999994" customHeight="1" x14ac:dyDescent="0.25">
      <c r="A52" s="6" t="str">
        <f t="shared" si="1"/>
        <v>Link to Image</v>
      </c>
      <c r="B52" s="2" t="s">
        <v>170</v>
      </c>
      <c r="C52" s="2" t="e" vm="44">
        <v>#VALUE!</v>
      </c>
      <c r="D52" s="2" t="s">
        <v>72</v>
      </c>
      <c r="E52" s="2" t="s">
        <v>158</v>
      </c>
      <c r="F52" s="2" t="s">
        <v>94</v>
      </c>
      <c r="G52" s="2" t="s">
        <v>164</v>
      </c>
      <c r="H52" s="2" t="s">
        <v>76</v>
      </c>
      <c r="I52" s="2" t="s">
        <v>265</v>
      </c>
      <c r="J52" s="2" t="s">
        <v>266</v>
      </c>
      <c r="K52" s="2" t="s">
        <v>267</v>
      </c>
      <c r="L52" s="2" t="s">
        <v>268</v>
      </c>
      <c r="M52" s="3">
        <f t="shared" si="0"/>
        <v>30</v>
      </c>
      <c r="N52" s="3">
        <v>60</v>
      </c>
      <c r="O52" t="s">
        <v>269</v>
      </c>
      <c r="P52" s="4">
        <v>30</v>
      </c>
      <c r="BI52" s="4">
        <v>16</v>
      </c>
      <c r="BP52" s="4">
        <v>14</v>
      </c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</row>
    <row r="53" spans="1:96" ht="80.099999999999994" customHeight="1" x14ac:dyDescent="0.25">
      <c r="A53" s="6" t="str">
        <f t="shared" si="1"/>
        <v>Link to Image</v>
      </c>
      <c r="B53" s="2" t="s">
        <v>170</v>
      </c>
      <c r="C53" s="2" t="e" vm="45">
        <v>#VALUE!</v>
      </c>
      <c r="D53" s="2" t="s">
        <v>72</v>
      </c>
      <c r="E53" s="2" t="s">
        <v>158</v>
      </c>
      <c r="F53" s="2" t="s">
        <v>94</v>
      </c>
      <c r="G53" s="2" t="s">
        <v>164</v>
      </c>
      <c r="H53" s="2" t="s">
        <v>76</v>
      </c>
      <c r="I53" s="2" t="s">
        <v>265</v>
      </c>
      <c r="J53" s="2" t="s">
        <v>266</v>
      </c>
      <c r="K53" s="2" t="s">
        <v>270</v>
      </c>
      <c r="L53" s="2" t="s">
        <v>271</v>
      </c>
      <c r="M53" s="3">
        <f t="shared" si="0"/>
        <v>30</v>
      </c>
      <c r="N53" s="3">
        <v>60</v>
      </c>
      <c r="O53" t="s">
        <v>272</v>
      </c>
      <c r="P53" s="4">
        <v>26</v>
      </c>
      <c r="BI53" s="4">
        <v>10</v>
      </c>
      <c r="BP53" s="4">
        <v>16</v>
      </c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</row>
    <row r="54" spans="1:96" ht="80.099999999999994" customHeight="1" x14ac:dyDescent="0.25">
      <c r="A54" s="6" t="str">
        <f t="shared" si="1"/>
        <v>Link to Image</v>
      </c>
      <c r="B54" s="2" t="s">
        <v>170</v>
      </c>
      <c r="C54" s="2" t="e" vm="46">
        <v>#VALUE!</v>
      </c>
      <c r="D54" s="2" t="s">
        <v>72</v>
      </c>
      <c r="E54" s="2" t="s">
        <v>158</v>
      </c>
      <c r="F54" s="2" t="s">
        <v>94</v>
      </c>
      <c r="G54" s="2" t="s">
        <v>164</v>
      </c>
      <c r="H54" s="2" t="s">
        <v>76</v>
      </c>
      <c r="I54" s="2" t="s">
        <v>265</v>
      </c>
      <c r="J54" s="2" t="s">
        <v>266</v>
      </c>
      <c r="K54" s="2" t="s">
        <v>273</v>
      </c>
      <c r="L54" s="2" t="s">
        <v>274</v>
      </c>
      <c r="M54" s="3">
        <f t="shared" si="0"/>
        <v>30</v>
      </c>
      <c r="N54" s="3">
        <v>60</v>
      </c>
      <c r="O54" t="s">
        <v>275</v>
      </c>
      <c r="P54" s="4">
        <v>59</v>
      </c>
      <c r="BI54" s="4">
        <v>28</v>
      </c>
      <c r="BP54" s="4">
        <v>31</v>
      </c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</row>
    <row r="55" spans="1:96" ht="80.099999999999994" customHeight="1" x14ac:dyDescent="0.25">
      <c r="A55" s="6" t="str">
        <f t="shared" si="1"/>
        <v>Link to Image</v>
      </c>
      <c r="B55" s="2" t="s">
        <v>170</v>
      </c>
      <c r="C55" s="2" t="e" vm="47">
        <v>#VALUE!</v>
      </c>
      <c r="D55" s="2" t="s">
        <v>72</v>
      </c>
      <c r="E55" s="2" t="s">
        <v>158</v>
      </c>
      <c r="F55" s="2" t="s">
        <v>74</v>
      </c>
      <c r="G55" s="2" t="s">
        <v>276</v>
      </c>
      <c r="H55" s="2" t="s">
        <v>76</v>
      </c>
      <c r="I55" s="2" t="s">
        <v>277</v>
      </c>
      <c r="J55" s="2" t="s">
        <v>278</v>
      </c>
      <c r="K55" s="2" t="s">
        <v>213</v>
      </c>
      <c r="L55" s="2" t="s">
        <v>279</v>
      </c>
      <c r="M55" s="3">
        <f t="shared" si="0"/>
        <v>35</v>
      </c>
      <c r="N55" s="3">
        <v>70</v>
      </c>
      <c r="O55" t="s">
        <v>280</v>
      </c>
      <c r="P55" s="4">
        <v>6</v>
      </c>
      <c r="BI55" s="4">
        <v>6</v>
      </c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</row>
    <row r="56" spans="1:96" ht="80.099999999999994" customHeight="1" x14ac:dyDescent="0.25">
      <c r="A56" s="6" t="str">
        <f t="shared" si="1"/>
        <v>Link to Image</v>
      </c>
      <c r="B56" s="2" t="s">
        <v>170</v>
      </c>
      <c r="C56" s="2" t="e" vm="48">
        <v>#VALUE!</v>
      </c>
      <c r="D56" s="2" t="s">
        <v>72</v>
      </c>
      <c r="E56" s="2" t="s">
        <v>158</v>
      </c>
      <c r="F56" s="2" t="s">
        <v>115</v>
      </c>
      <c r="G56" s="2" t="s">
        <v>276</v>
      </c>
      <c r="H56" s="2" t="s">
        <v>76</v>
      </c>
      <c r="I56" s="2" t="s">
        <v>281</v>
      </c>
      <c r="J56" s="2" t="s">
        <v>282</v>
      </c>
      <c r="K56" s="2" t="s">
        <v>283</v>
      </c>
      <c r="L56" s="2" t="s">
        <v>284</v>
      </c>
      <c r="M56" s="3">
        <f t="shared" si="0"/>
        <v>55</v>
      </c>
      <c r="N56" s="3">
        <v>110</v>
      </c>
      <c r="O56" t="s">
        <v>285</v>
      </c>
      <c r="P56" s="4">
        <v>63</v>
      </c>
      <c r="BF56" s="4">
        <v>24</v>
      </c>
      <c r="BH56" s="4">
        <v>39</v>
      </c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</row>
    <row r="57" spans="1:96" ht="80.099999999999994" customHeight="1" x14ac:dyDescent="0.25">
      <c r="A57" s="6" t="str">
        <f t="shared" si="1"/>
        <v>Link to Image</v>
      </c>
      <c r="B57" s="2" t="s">
        <v>170</v>
      </c>
      <c r="C57" s="2" t="e" vm="49">
        <v>#VALUE!</v>
      </c>
      <c r="D57" s="2" t="s">
        <v>72</v>
      </c>
      <c r="E57" s="2" t="s">
        <v>158</v>
      </c>
      <c r="F57" s="2" t="s">
        <v>115</v>
      </c>
      <c r="G57" s="2" t="s">
        <v>276</v>
      </c>
      <c r="H57" s="2" t="s">
        <v>76</v>
      </c>
      <c r="I57" s="2" t="s">
        <v>281</v>
      </c>
      <c r="J57" s="2" t="s">
        <v>282</v>
      </c>
      <c r="K57" s="2" t="s">
        <v>286</v>
      </c>
      <c r="L57" s="2" t="s">
        <v>287</v>
      </c>
      <c r="M57" s="3">
        <f t="shared" si="0"/>
        <v>55</v>
      </c>
      <c r="N57" s="3">
        <v>110</v>
      </c>
      <c r="O57" t="s">
        <v>288</v>
      </c>
      <c r="P57" s="4">
        <v>29</v>
      </c>
      <c r="BF57" s="4">
        <v>27</v>
      </c>
      <c r="BG57" s="4">
        <v>2</v>
      </c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</row>
    <row r="58" spans="1:96" ht="80.099999999999994" customHeight="1" x14ac:dyDescent="0.25">
      <c r="A58" s="6" t="str">
        <f t="shared" si="1"/>
        <v>Link to Image</v>
      </c>
      <c r="B58" s="2" t="s">
        <v>170</v>
      </c>
      <c r="C58" s="2" t="e" vm="50">
        <v>#VALUE!</v>
      </c>
      <c r="D58" s="2" t="s">
        <v>72</v>
      </c>
      <c r="E58" s="2" t="s">
        <v>158</v>
      </c>
      <c r="F58" s="2" t="s">
        <v>115</v>
      </c>
      <c r="G58" s="2" t="s">
        <v>289</v>
      </c>
      <c r="H58" s="2" t="s">
        <v>76</v>
      </c>
      <c r="I58" s="2" t="s">
        <v>290</v>
      </c>
      <c r="J58" s="2" t="s">
        <v>291</v>
      </c>
      <c r="K58" s="2" t="s">
        <v>292</v>
      </c>
      <c r="L58" s="2" t="s">
        <v>293</v>
      </c>
      <c r="M58" s="3">
        <f t="shared" si="0"/>
        <v>55</v>
      </c>
      <c r="N58" s="3">
        <v>110</v>
      </c>
      <c r="O58" t="s">
        <v>294</v>
      </c>
      <c r="P58" s="4">
        <v>10</v>
      </c>
      <c r="BF58" s="4">
        <v>10</v>
      </c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</row>
    <row r="59" spans="1:96" ht="80.099999999999994" customHeight="1" x14ac:dyDescent="0.25">
      <c r="A59" s="6" t="str">
        <f t="shared" si="1"/>
        <v>Link to Image</v>
      </c>
      <c r="B59" s="2" t="s">
        <v>170</v>
      </c>
      <c r="C59" s="2" t="e" vm="51">
        <v>#VALUE!</v>
      </c>
      <c r="D59" s="2" t="s">
        <v>72</v>
      </c>
      <c r="E59" s="2" t="s">
        <v>158</v>
      </c>
      <c r="F59" s="2" t="s">
        <v>115</v>
      </c>
      <c r="G59" s="2" t="s">
        <v>180</v>
      </c>
      <c r="H59" s="2" t="s">
        <v>76</v>
      </c>
      <c r="I59" s="2" t="s">
        <v>295</v>
      </c>
      <c r="J59" s="2" t="s">
        <v>296</v>
      </c>
      <c r="K59" s="2" t="s">
        <v>297</v>
      </c>
      <c r="L59" s="2" t="s">
        <v>298</v>
      </c>
      <c r="M59" s="3">
        <f t="shared" si="0"/>
        <v>45</v>
      </c>
      <c r="N59" s="3">
        <v>90</v>
      </c>
      <c r="O59" t="s">
        <v>299</v>
      </c>
      <c r="P59" s="4">
        <v>6</v>
      </c>
      <c r="BH59" s="4">
        <v>6</v>
      </c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</row>
    <row r="60" spans="1:96" ht="80.099999999999994" customHeight="1" x14ac:dyDescent="0.25">
      <c r="A60" s="6" t="str">
        <f t="shared" si="1"/>
        <v>Link to Image</v>
      </c>
      <c r="B60" s="2" t="s">
        <v>170</v>
      </c>
      <c r="C60" s="2" t="e" vm="52">
        <v>#VALUE!</v>
      </c>
      <c r="D60" s="2" t="s">
        <v>72</v>
      </c>
      <c r="E60" s="2" t="s">
        <v>158</v>
      </c>
      <c r="F60" s="2" t="s">
        <v>232</v>
      </c>
      <c r="G60" s="2" t="s">
        <v>180</v>
      </c>
      <c r="H60" s="2" t="s">
        <v>76</v>
      </c>
      <c r="I60" s="2" t="s">
        <v>300</v>
      </c>
      <c r="J60" s="2" t="s">
        <v>301</v>
      </c>
      <c r="K60" s="2" t="s">
        <v>183</v>
      </c>
      <c r="L60" s="2" t="s">
        <v>184</v>
      </c>
      <c r="M60" s="3">
        <f t="shared" si="0"/>
        <v>35</v>
      </c>
      <c r="N60" s="3">
        <v>70</v>
      </c>
      <c r="O60" t="s">
        <v>302</v>
      </c>
      <c r="P60" s="4">
        <v>3</v>
      </c>
      <c r="BM60" s="4">
        <v>3</v>
      </c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</row>
    <row r="61" spans="1:96" ht="80.099999999999994" customHeight="1" x14ac:dyDescent="0.25">
      <c r="A61" s="6" t="str">
        <f t="shared" si="1"/>
        <v>Link to Image</v>
      </c>
      <c r="B61" s="2" t="s">
        <v>170</v>
      </c>
      <c r="C61" s="2" t="e" vm="53">
        <v>#VALUE!</v>
      </c>
      <c r="D61" s="2" t="s">
        <v>72</v>
      </c>
      <c r="E61" s="2" t="s">
        <v>158</v>
      </c>
      <c r="F61" s="2" t="s">
        <v>232</v>
      </c>
      <c r="G61" s="2" t="s">
        <v>180</v>
      </c>
      <c r="H61" s="2" t="s">
        <v>76</v>
      </c>
      <c r="I61" s="2" t="s">
        <v>300</v>
      </c>
      <c r="J61" s="2" t="s">
        <v>301</v>
      </c>
      <c r="K61" s="2" t="s">
        <v>186</v>
      </c>
      <c r="L61" s="2" t="s">
        <v>187</v>
      </c>
      <c r="M61" s="3">
        <f t="shared" si="0"/>
        <v>35</v>
      </c>
      <c r="N61" s="3">
        <v>70</v>
      </c>
      <c r="O61" t="s">
        <v>303</v>
      </c>
      <c r="P61" s="4">
        <v>86</v>
      </c>
      <c r="BM61" s="4">
        <v>86</v>
      </c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</row>
    <row r="62" spans="1:96" ht="80.099999999999994" customHeight="1" x14ac:dyDescent="0.25">
      <c r="A62" s="6" t="str">
        <f t="shared" si="1"/>
        <v>Link to Image</v>
      </c>
      <c r="B62" s="2" t="s">
        <v>170</v>
      </c>
      <c r="C62" s="2" t="e" vm="54">
        <v>#VALUE!</v>
      </c>
      <c r="D62" s="2" t="s">
        <v>72</v>
      </c>
      <c r="E62" s="2" t="s">
        <v>158</v>
      </c>
      <c r="F62" s="2" t="s">
        <v>232</v>
      </c>
      <c r="G62" s="2" t="s">
        <v>164</v>
      </c>
      <c r="H62" s="2" t="s">
        <v>76</v>
      </c>
      <c r="I62" s="2" t="s">
        <v>304</v>
      </c>
      <c r="J62" s="2" t="s">
        <v>305</v>
      </c>
      <c r="K62" s="2" t="s">
        <v>306</v>
      </c>
      <c r="L62" s="2" t="s">
        <v>307</v>
      </c>
      <c r="M62" s="3">
        <f t="shared" si="0"/>
        <v>32.5</v>
      </c>
      <c r="N62" s="3">
        <v>65</v>
      </c>
      <c r="O62" t="s">
        <v>308</v>
      </c>
      <c r="P62" s="4">
        <v>22</v>
      </c>
      <c r="BM62" s="4">
        <v>22</v>
      </c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</row>
    <row r="63" spans="1:96" ht="80.099999999999994" customHeight="1" x14ac:dyDescent="0.25">
      <c r="A63" s="6" t="str">
        <f t="shared" si="1"/>
        <v>Link to Image</v>
      </c>
      <c r="B63" s="2" t="s">
        <v>170</v>
      </c>
      <c r="C63" s="2" t="e" vm="55">
        <v>#VALUE!</v>
      </c>
      <c r="D63" s="2" t="s">
        <v>72</v>
      </c>
      <c r="E63" s="2" t="s">
        <v>158</v>
      </c>
      <c r="F63" s="2" t="s">
        <v>232</v>
      </c>
      <c r="G63" s="2" t="s">
        <v>164</v>
      </c>
      <c r="H63" s="2" t="s">
        <v>76</v>
      </c>
      <c r="I63" s="2" t="s">
        <v>304</v>
      </c>
      <c r="J63" s="2" t="s">
        <v>305</v>
      </c>
      <c r="K63" s="2" t="s">
        <v>270</v>
      </c>
      <c r="L63" s="2" t="s">
        <v>271</v>
      </c>
      <c r="M63" s="3">
        <f t="shared" si="0"/>
        <v>32.5</v>
      </c>
      <c r="N63" s="3">
        <v>65</v>
      </c>
      <c r="O63" t="s">
        <v>309</v>
      </c>
      <c r="P63" s="4">
        <v>17</v>
      </c>
      <c r="BM63" s="4">
        <v>17</v>
      </c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</row>
    <row r="64" spans="1:96" ht="80.099999999999994" customHeight="1" x14ac:dyDescent="0.25">
      <c r="A64" s="6" t="str">
        <f t="shared" si="1"/>
        <v>Link to Image</v>
      </c>
      <c r="B64" s="2" t="s">
        <v>170</v>
      </c>
      <c r="C64" s="2" t="e" vm="56">
        <v>#VALUE!</v>
      </c>
      <c r="E64" s="2" t="s">
        <v>158</v>
      </c>
      <c r="F64" s="2" t="s">
        <v>87</v>
      </c>
      <c r="G64" s="2" t="s">
        <v>102</v>
      </c>
      <c r="H64" s="2" t="s">
        <v>76</v>
      </c>
      <c r="I64" s="2" t="s">
        <v>310</v>
      </c>
      <c r="J64" s="2" t="s">
        <v>311</v>
      </c>
      <c r="K64" s="2" t="s">
        <v>312</v>
      </c>
      <c r="L64" s="2" t="s">
        <v>313</v>
      </c>
      <c r="M64" s="3">
        <f t="shared" si="0"/>
        <v>60</v>
      </c>
      <c r="N64" s="3">
        <v>120</v>
      </c>
      <c r="O64" t="s">
        <v>314</v>
      </c>
      <c r="P64" s="4">
        <v>1</v>
      </c>
      <c r="AS64" s="4">
        <v>1</v>
      </c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</row>
    <row r="65" spans="1:96" ht="80.099999999999994" customHeight="1" x14ac:dyDescent="0.25">
      <c r="A65" s="6" t="str">
        <f t="shared" si="1"/>
        <v>Link to Image</v>
      </c>
      <c r="B65" s="2" t="s">
        <v>170</v>
      </c>
      <c r="C65" s="2" t="e" vm="57">
        <v>#VALUE!</v>
      </c>
      <c r="E65" s="2" t="s">
        <v>158</v>
      </c>
      <c r="F65" s="2" t="s">
        <v>87</v>
      </c>
      <c r="G65" s="2" t="s">
        <v>102</v>
      </c>
      <c r="H65" s="2" t="s">
        <v>76</v>
      </c>
      <c r="I65" s="2" t="s">
        <v>315</v>
      </c>
      <c r="J65" s="2" t="s">
        <v>316</v>
      </c>
      <c r="K65" s="2" t="s">
        <v>317</v>
      </c>
      <c r="L65" s="2" t="s">
        <v>318</v>
      </c>
      <c r="M65" s="3">
        <f t="shared" si="0"/>
        <v>55</v>
      </c>
      <c r="N65" s="3">
        <v>110</v>
      </c>
      <c r="O65" t="s">
        <v>319</v>
      </c>
      <c r="P65" s="4">
        <v>1</v>
      </c>
      <c r="AO65" s="4">
        <v>1</v>
      </c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</row>
    <row r="66" spans="1:96" ht="80.099999999999994" customHeight="1" x14ac:dyDescent="0.25">
      <c r="A66" s="6" t="str">
        <f t="shared" si="1"/>
        <v>Link to Image</v>
      </c>
      <c r="B66" s="2" t="s">
        <v>170</v>
      </c>
      <c r="C66" s="2" t="e" vm="58">
        <v>#VALUE!</v>
      </c>
      <c r="D66" s="2" t="s">
        <v>72</v>
      </c>
      <c r="E66" s="2" t="s">
        <v>158</v>
      </c>
      <c r="F66" s="2" t="s">
        <v>87</v>
      </c>
      <c r="G66" s="2" t="s">
        <v>276</v>
      </c>
      <c r="H66" s="2" t="s">
        <v>76</v>
      </c>
      <c r="I66" s="2" t="s">
        <v>320</v>
      </c>
      <c r="J66" s="2" t="s">
        <v>321</v>
      </c>
      <c r="K66" s="2" t="s">
        <v>322</v>
      </c>
      <c r="L66" s="2" t="s">
        <v>323</v>
      </c>
      <c r="M66" s="3">
        <f t="shared" ref="M66:M129" si="2">SUM(N66*0.5)</f>
        <v>55</v>
      </c>
      <c r="N66" s="3">
        <v>110</v>
      </c>
      <c r="O66" t="s">
        <v>324</v>
      </c>
      <c r="P66" s="4">
        <v>28</v>
      </c>
      <c r="AZ66" s="4">
        <v>15</v>
      </c>
      <c r="BD66" s="4">
        <v>13</v>
      </c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</row>
    <row r="67" spans="1:96" ht="80.099999999999994" customHeight="1" x14ac:dyDescent="0.25">
      <c r="A67" s="6" t="str">
        <f t="shared" ref="A67:A74" si="3">HYPERLINK("https://eu-central-1-production3-hive-20200409160827650600000001.s3.amazonaws.com/import-files/medico/product_images/original-"&amp;$O67&amp;".png","Link to Image")</f>
        <v>Link to Image</v>
      </c>
      <c r="B67" s="2" t="s">
        <v>170</v>
      </c>
      <c r="C67" s="2" t="e" vm="59">
        <v>#VALUE!</v>
      </c>
      <c r="D67" s="2" t="s">
        <v>72</v>
      </c>
      <c r="E67" s="2" t="s">
        <v>158</v>
      </c>
      <c r="F67" s="2" t="s">
        <v>87</v>
      </c>
      <c r="G67" s="2" t="s">
        <v>276</v>
      </c>
      <c r="H67" s="2" t="s">
        <v>76</v>
      </c>
      <c r="I67" s="2" t="s">
        <v>320</v>
      </c>
      <c r="J67" s="2" t="s">
        <v>321</v>
      </c>
      <c r="K67" s="2" t="s">
        <v>286</v>
      </c>
      <c r="L67" s="2" t="s">
        <v>287</v>
      </c>
      <c r="M67" s="3">
        <f t="shared" si="2"/>
        <v>55</v>
      </c>
      <c r="N67" s="3">
        <v>110</v>
      </c>
      <c r="O67" t="s">
        <v>325</v>
      </c>
      <c r="P67" s="4">
        <v>27</v>
      </c>
      <c r="AZ67" s="4">
        <v>19</v>
      </c>
      <c r="BD67" s="4">
        <v>8</v>
      </c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</row>
    <row r="68" spans="1:96" ht="80.099999999999994" customHeight="1" x14ac:dyDescent="0.25">
      <c r="A68" s="6" t="str">
        <f t="shared" si="3"/>
        <v>Link to Image</v>
      </c>
      <c r="B68" s="2" t="s">
        <v>170</v>
      </c>
      <c r="C68" s="2" t="e" vm="60">
        <v>#VALUE!</v>
      </c>
      <c r="D68" s="2" t="s">
        <v>72</v>
      </c>
      <c r="E68" s="2" t="s">
        <v>158</v>
      </c>
      <c r="F68" s="2" t="s">
        <v>87</v>
      </c>
      <c r="G68" s="2" t="s">
        <v>180</v>
      </c>
      <c r="H68" s="2" t="s">
        <v>76</v>
      </c>
      <c r="I68" s="2" t="s">
        <v>326</v>
      </c>
      <c r="J68" s="2" t="s">
        <v>327</v>
      </c>
      <c r="K68" s="2" t="s">
        <v>328</v>
      </c>
      <c r="L68" s="2" t="s">
        <v>329</v>
      </c>
      <c r="M68" s="3">
        <f t="shared" si="2"/>
        <v>55</v>
      </c>
      <c r="N68" s="3">
        <v>110</v>
      </c>
      <c r="O68" t="s">
        <v>330</v>
      </c>
      <c r="P68" s="4">
        <v>5</v>
      </c>
      <c r="AZ68" s="4">
        <v>5</v>
      </c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</row>
    <row r="69" spans="1:96" ht="80.099999999999994" customHeight="1" x14ac:dyDescent="0.25">
      <c r="A69" s="6" t="str">
        <f t="shared" si="3"/>
        <v>Link to Image</v>
      </c>
      <c r="B69" s="2" t="s">
        <v>170</v>
      </c>
      <c r="C69" s="2" t="e" vm="61">
        <v>#VALUE!</v>
      </c>
      <c r="D69" s="2" t="s">
        <v>72</v>
      </c>
      <c r="E69" s="2" t="s">
        <v>158</v>
      </c>
      <c r="F69" s="2" t="s">
        <v>87</v>
      </c>
      <c r="G69" s="2" t="s">
        <v>180</v>
      </c>
      <c r="H69" s="2" t="s">
        <v>76</v>
      </c>
      <c r="I69" s="2" t="s">
        <v>326</v>
      </c>
      <c r="J69" s="2" t="s">
        <v>327</v>
      </c>
      <c r="K69" s="2" t="s">
        <v>331</v>
      </c>
      <c r="L69" s="2" t="s">
        <v>332</v>
      </c>
      <c r="M69" s="3">
        <f t="shared" si="2"/>
        <v>55</v>
      </c>
      <c r="N69" s="3">
        <v>110</v>
      </c>
      <c r="O69" t="s">
        <v>333</v>
      </c>
      <c r="P69" s="4">
        <v>6</v>
      </c>
      <c r="AZ69" s="4">
        <v>4</v>
      </c>
      <c r="BB69" s="4">
        <v>2</v>
      </c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</row>
    <row r="70" spans="1:96" ht="80.099999999999994" customHeight="1" x14ac:dyDescent="0.25">
      <c r="A70" s="6" t="str">
        <f t="shared" si="3"/>
        <v>Link to Image</v>
      </c>
      <c r="B70" s="2" t="s">
        <v>170</v>
      </c>
      <c r="C70" s="2" t="e" vm="62">
        <v>#VALUE!</v>
      </c>
      <c r="D70" s="2" t="s">
        <v>72</v>
      </c>
      <c r="E70" s="2" t="s">
        <v>158</v>
      </c>
      <c r="F70" s="2" t="s">
        <v>87</v>
      </c>
      <c r="G70" s="2" t="s">
        <v>102</v>
      </c>
      <c r="H70" s="2" t="s">
        <v>76</v>
      </c>
      <c r="I70" s="2" t="s">
        <v>334</v>
      </c>
      <c r="J70" s="2" t="s">
        <v>335</v>
      </c>
      <c r="K70" s="2" t="s">
        <v>336</v>
      </c>
      <c r="L70" s="2" t="s">
        <v>337</v>
      </c>
      <c r="M70" s="3">
        <f t="shared" si="2"/>
        <v>45</v>
      </c>
      <c r="N70" s="3">
        <v>90</v>
      </c>
      <c r="O70" t="s">
        <v>338</v>
      </c>
      <c r="P70" s="4">
        <v>7</v>
      </c>
      <c r="AZ70" s="4">
        <v>7</v>
      </c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</row>
    <row r="71" spans="1:96" ht="80.099999999999994" customHeight="1" x14ac:dyDescent="0.25">
      <c r="A71" s="6" t="str">
        <f t="shared" si="3"/>
        <v>Link to Image</v>
      </c>
      <c r="B71" s="2" t="s">
        <v>170</v>
      </c>
      <c r="C71" s="2" t="e" vm="63">
        <v>#VALUE!</v>
      </c>
      <c r="E71" s="2" t="s">
        <v>158</v>
      </c>
      <c r="F71" s="2" t="s">
        <v>87</v>
      </c>
      <c r="G71" s="2" t="s">
        <v>164</v>
      </c>
      <c r="H71" s="2" t="s">
        <v>76</v>
      </c>
      <c r="I71" s="2" t="s">
        <v>339</v>
      </c>
      <c r="J71" s="2" t="s">
        <v>340</v>
      </c>
      <c r="K71" s="2" t="s">
        <v>267</v>
      </c>
      <c r="L71" s="2" t="s">
        <v>268</v>
      </c>
      <c r="M71" s="3">
        <f t="shared" si="2"/>
        <v>40</v>
      </c>
      <c r="N71" s="3">
        <v>80</v>
      </c>
      <c r="O71" t="s">
        <v>341</v>
      </c>
      <c r="P71" s="4">
        <v>2</v>
      </c>
      <c r="AO71" s="4">
        <v>2</v>
      </c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</row>
    <row r="72" spans="1:96" ht="80.099999999999994" customHeight="1" x14ac:dyDescent="0.25">
      <c r="A72" s="6" t="str">
        <f t="shared" si="3"/>
        <v>Link to Image</v>
      </c>
      <c r="B72" s="2" t="s">
        <v>170</v>
      </c>
      <c r="C72" s="2" t="e" vm="64">
        <v>#VALUE!</v>
      </c>
      <c r="E72" s="2" t="s">
        <v>158</v>
      </c>
      <c r="F72" s="2" t="s">
        <v>87</v>
      </c>
      <c r="G72" s="2" t="s">
        <v>164</v>
      </c>
      <c r="H72" s="2" t="s">
        <v>76</v>
      </c>
      <c r="I72" s="2" t="s">
        <v>339</v>
      </c>
      <c r="J72" s="2" t="s">
        <v>340</v>
      </c>
      <c r="K72" s="2" t="s">
        <v>342</v>
      </c>
      <c r="L72" s="2" t="s">
        <v>343</v>
      </c>
      <c r="M72" s="3">
        <f t="shared" si="2"/>
        <v>40</v>
      </c>
      <c r="N72" s="3">
        <v>80</v>
      </c>
      <c r="O72" t="s">
        <v>344</v>
      </c>
      <c r="P72" s="4">
        <v>2</v>
      </c>
      <c r="AO72" s="4">
        <v>2</v>
      </c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</row>
    <row r="73" spans="1:96" ht="80.099999999999994" customHeight="1" x14ac:dyDescent="0.25">
      <c r="A73" s="6" t="str">
        <f t="shared" si="3"/>
        <v>Link to Image</v>
      </c>
      <c r="B73" s="2" t="s">
        <v>170</v>
      </c>
      <c r="C73" s="2" t="e" vm="65">
        <v>#VALUE!</v>
      </c>
      <c r="E73" s="2" t="s">
        <v>158</v>
      </c>
      <c r="F73" s="2" t="s">
        <v>87</v>
      </c>
      <c r="G73" s="2" t="s">
        <v>276</v>
      </c>
      <c r="H73" s="2" t="s">
        <v>76</v>
      </c>
      <c r="I73" s="2" t="s">
        <v>345</v>
      </c>
      <c r="J73" s="2" t="s">
        <v>346</v>
      </c>
      <c r="K73" s="2" t="s">
        <v>347</v>
      </c>
      <c r="L73" s="2" t="s">
        <v>348</v>
      </c>
      <c r="M73" s="3">
        <f t="shared" si="2"/>
        <v>35</v>
      </c>
      <c r="N73" s="3">
        <v>70</v>
      </c>
      <c r="O73" t="s">
        <v>349</v>
      </c>
      <c r="P73" s="4">
        <v>1</v>
      </c>
      <c r="AQ73" s="4">
        <v>1</v>
      </c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</row>
    <row r="74" spans="1:96" ht="80.099999999999994" customHeight="1" x14ac:dyDescent="0.25">
      <c r="A74" s="6" t="str">
        <f t="shared" si="3"/>
        <v>Link to Image</v>
      </c>
      <c r="B74" s="2" t="s">
        <v>170</v>
      </c>
      <c r="C74" s="2" t="e" vm="66">
        <v>#VALUE!</v>
      </c>
      <c r="E74" s="2" t="s">
        <v>158</v>
      </c>
      <c r="F74" s="2" t="s">
        <v>87</v>
      </c>
      <c r="G74" s="2" t="s">
        <v>289</v>
      </c>
      <c r="H74" s="2" t="s">
        <v>76</v>
      </c>
      <c r="I74" s="2" t="s">
        <v>350</v>
      </c>
      <c r="J74" s="2" t="s">
        <v>351</v>
      </c>
      <c r="K74" s="2" t="s">
        <v>226</v>
      </c>
      <c r="L74" s="2" t="s">
        <v>227</v>
      </c>
      <c r="M74" s="3">
        <f t="shared" si="2"/>
        <v>40</v>
      </c>
      <c r="N74" s="3">
        <v>80</v>
      </c>
      <c r="O74" t="s">
        <v>352</v>
      </c>
      <c r="P74" s="4">
        <v>13</v>
      </c>
      <c r="AN74" s="4">
        <v>13</v>
      </c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</row>
    <row r="75" spans="1:96" ht="80.099999999999994" customHeight="1" x14ac:dyDescent="0.25">
      <c r="B75" s="2" t="s">
        <v>170</v>
      </c>
      <c r="C75" s="2" t="s">
        <v>410</v>
      </c>
      <c r="E75" s="2" t="s">
        <v>353</v>
      </c>
      <c r="F75" s="2" t="s">
        <v>74</v>
      </c>
      <c r="G75" s="2" t="s">
        <v>354</v>
      </c>
      <c r="H75" s="2" t="s">
        <v>76</v>
      </c>
      <c r="I75" s="2" t="s">
        <v>355</v>
      </c>
      <c r="J75" s="2" t="s">
        <v>356</v>
      </c>
      <c r="K75" s="2" t="s">
        <v>312</v>
      </c>
      <c r="L75" s="2" t="s">
        <v>313</v>
      </c>
      <c r="M75" s="3">
        <f t="shared" si="2"/>
        <v>10</v>
      </c>
      <c r="N75" s="3">
        <v>20</v>
      </c>
      <c r="O75" t="s">
        <v>357</v>
      </c>
      <c r="P75" s="4">
        <v>76</v>
      </c>
      <c r="AM75" s="4">
        <v>20</v>
      </c>
      <c r="AN75" s="4">
        <v>21</v>
      </c>
      <c r="AO75" s="4">
        <v>20</v>
      </c>
      <c r="AP75" s="4">
        <v>15</v>
      </c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</row>
    <row r="76" spans="1:96" ht="80.099999999999994" customHeight="1" x14ac:dyDescent="0.25">
      <c r="B76" s="2" t="s">
        <v>170</v>
      </c>
      <c r="C76" s="2" t="s">
        <v>410</v>
      </c>
      <c r="E76" s="2" t="s">
        <v>353</v>
      </c>
      <c r="F76" s="2" t="s">
        <v>74</v>
      </c>
      <c r="G76" s="2" t="s">
        <v>354</v>
      </c>
      <c r="H76" s="2" t="s">
        <v>76</v>
      </c>
      <c r="I76" s="2" t="s">
        <v>355</v>
      </c>
      <c r="J76" s="2" t="s">
        <v>356</v>
      </c>
      <c r="K76" s="2" t="s">
        <v>358</v>
      </c>
      <c r="L76" s="2" t="s">
        <v>359</v>
      </c>
      <c r="M76" s="3">
        <f t="shared" si="2"/>
        <v>10</v>
      </c>
      <c r="N76" s="3">
        <v>20</v>
      </c>
      <c r="O76" t="s">
        <v>360</v>
      </c>
      <c r="P76" s="4">
        <v>78</v>
      </c>
      <c r="AM76" s="4">
        <v>20</v>
      </c>
      <c r="AN76" s="4">
        <v>18</v>
      </c>
      <c r="AO76" s="4">
        <v>21</v>
      </c>
      <c r="AP76" s="4">
        <v>19</v>
      </c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</row>
    <row r="77" spans="1:96" ht="80.099999999999994" customHeight="1" x14ac:dyDescent="0.25">
      <c r="A77" s="6" t="str">
        <f t="shared" ref="A77:A85" si="4">HYPERLINK("https://eu-central-1-production3-hive-20200409160827650600000001.s3.amazonaws.com/import-files/medico/product_images/original-"&amp;$O77&amp;".png","Link to Image")</f>
        <v>Link to Image</v>
      </c>
      <c r="B77" s="2" t="s">
        <v>170</v>
      </c>
      <c r="C77" s="2" t="e" vm="67">
        <v>#VALUE!</v>
      </c>
      <c r="D77" s="2" t="s">
        <v>72</v>
      </c>
      <c r="E77" s="2" t="s">
        <v>353</v>
      </c>
      <c r="F77" s="2" t="s">
        <v>74</v>
      </c>
      <c r="G77" s="2" t="s">
        <v>361</v>
      </c>
      <c r="H77" s="2" t="s">
        <v>76</v>
      </c>
      <c r="I77" s="2" t="s">
        <v>362</v>
      </c>
      <c r="J77" s="2" t="s">
        <v>363</v>
      </c>
      <c r="K77" s="2" t="s">
        <v>364</v>
      </c>
      <c r="L77" s="2" t="s">
        <v>365</v>
      </c>
      <c r="M77" s="3">
        <f t="shared" si="2"/>
        <v>5</v>
      </c>
      <c r="N77" s="3">
        <v>10</v>
      </c>
      <c r="O77" t="s">
        <v>366</v>
      </c>
      <c r="P77" s="4">
        <v>24</v>
      </c>
      <c r="BK77" s="4">
        <v>9</v>
      </c>
      <c r="BP77" s="4">
        <v>15</v>
      </c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</row>
    <row r="78" spans="1:96" ht="80.099999999999994" customHeight="1" x14ac:dyDescent="0.25">
      <c r="A78" s="6" t="str">
        <f t="shared" si="4"/>
        <v>Link to Image</v>
      </c>
      <c r="B78" s="2" t="s">
        <v>170</v>
      </c>
      <c r="C78" s="2" t="e" vm="68">
        <v>#VALUE!</v>
      </c>
      <c r="D78" s="2" t="s">
        <v>72</v>
      </c>
      <c r="E78" s="2" t="s">
        <v>353</v>
      </c>
      <c r="F78" s="2" t="s">
        <v>115</v>
      </c>
      <c r="G78" s="2" t="s">
        <v>354</v>
      </c>
      <c r="H78" s="2" t="s">
        <v>76</v>
      </c>
      <c r="I78" s="2" t="s">
        <v>367</v>
      </c>
      <c r="J78" s="2" t="s">
        <v>368</v>
      </c>
      <c r="K78" s="2" t="s">
        <v>369</v>
      </c>
      <c r="L78" s="2" t="s">
        <v>370</v>
      </c>
      <c r="M78" s="3">
        <f t="shared" si="2"/>
        <v>12.5</v>
      </c>
      <c r="N78" s="3">
        <v>25</v>
      </c>
      <c r="O78" t="s">
        <v>371</v>
      </c>
      <c r="P78" s="4">
        <v>25</v>
      </c>
      <c r="BF78" s="4">
        <v>15</v>
      </c>
      <c r="BG78" s="4">
        <v>10</v>
      </c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</row>
    <row r="79" spans="1:96" ht="80.099999999999994" customHeight="1" x14ac:dyDescent="0.25">
      <c r="A79" s="6" t="str">
        <f t="shared" si="4"/>
        <v>Link to Image</v>
      </c>
      <c r="B79" s="2" t="s">
        <v>170</v>
      </c>
      <c r="C79" s="2" t="e" vm="69">
        <v>#VALUE!</v>
      </c>
      <c r="E79" s="2" t="s">
        <v>353</v>
      </c>
      <c r="F79" s="2" t="s">
        <v>115</v>
      </c>
      <c r="G79" s="2" t="s">
        <v>354</v>
      </c>
      <c r="H79" s="2" t="s">
        <v>76</v>
      </c>
      <c r="I79" s="2" t="s">
        <v>367</v>
      </c>
      <c r="J79" s="2" t="s">
        <v>368</v>
      </c>
      <c r="K79" s="2" t="s">
        <v>372</v>
      </c>
      <c r="L79" s="2" t="s">
        <v>373</v>
      </c>
      <c r="M79" s="3">
        <f t="shared" si="2"/>
        <v>12.5</v>
      </c>
      <c r="N79" s="3">
        <v>25</v>
      </c>
      <c r="O79" t="s">
        <v>374</v>
      </c>
      <c r="P79" s="4">
        <v>1</v>
      </c>
      <c r="AV79" s="4">
        <v>1</v>
      </c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</row>
    <row r="80" spans="1:96" ht="80.099999999999994" customHeight="1" x14ac:dyDescent="0.25">
      <c r="A80" s="6" t="str">
        <f t="shared" si="4"/>
        <v>Link to Image</v>
      </c>
      <c r="B80" s="2" t="s">
        <v>170</v>
      </c>
      <c r="C80" s="2" t="e" vm="70">
        <v>#VALUE!</v>
      </c>
      <c r="D80" s="2" t="s">
        <v>72</v>
      </c>
      <c r="E80" s="2" t="s">
        <v>353</v>
      </c>
      <c r="F80" s="2" t="s">
        <v>115</v>
      </c>
      <c r="G80" s="2" t="s">
        <v>354</v>
      </c>
      <c r="H80" s="2" t="s">
        <v>76</v>
      </c>
      <c r="I80" s="2" t="s">
        <v>375</v>
      </c>
      <c r="J80" s="2" t="s">
        <v>376</v>
      </c>
      <c r="K80" s="2" t="s">
        <v>377</v>
      </c>
      <c r="L80" s="2" t="s">
        <v>378</v>
      </c>
      <c r="M80" s="3">
        <f t="shared" si="2"/>
        <v>17.5</v>
      </c>
      <c r="N80" s="3">
        <v>35</v>
      </c>
      <c r="O80" t="s">
        <v>379</v>
      </c>
      <c r="P80" s="4">
        <v>14</v>
      </c>
      <c r="BF80" s="4">
        <v>14</v>
      </c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</row>
    <row r="81" spans="1:96" ht="80.099999999999994" customHeight="1" x14ac:dyDescent="0.25">
      <c r="A81" s="6" t="str">
        <f t="shared" si="4"/>
        <v>Link to Image</v>
      </c>
      <c r="B81" s="2" t="s">
        <v>170</v>
      </c>
      <c r="C81" s="2" t="e" vm="71">
        <v>#VALUE!</v>
      </c>
      <c r="D81" s="2" t="s">
        <v>72</v>
      </c>
      <c r="E81" s="2" t="s">
        <v>353</v>
      </c>
      <c r="F81" s="2" t="s">
        <v>115</v>
      </c>
      <c r="G81" s="2" t="s">
        <v>354</v>
      </c>
      <c r="H81" s="2" t="s">
        <v>76</v>
      </c>
      <c r="I81" s="2" t="s">
        <v>375</v>
      </c>
      <c r="J81" s="2" t="s">
        <v>376</v>
      </c>
      <c r="K81" s="2" t="s">
        <v>380</v>
      </c>
      <c r="L81" s="2" t="s">
        <v>381</v>
      </c>
      <c r="M81" s="3">
        <f t="shared" si="2"/>
        <v>17.5</v>
      </c>
      <c r="N81" s="3">
        <v>35</v>
      </c>
      <c r="O81" t="s">
        <v>382</v>
      </c>
      <c r="P81" s="4">
        <v>16</v>
      </c>
      <c r="BF81" s="4">
        <v>12</v>
      </c>
      <c r="BG81" s="4">
        <v>4</v>
      </c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</row>
    <row r="82" spans="1:96" ht="80.099999999999994" customHeight="1" x14ac:dyDescent="0.25">
      <c r="A82" s="6" t="str">
        <f t="shared" si="4"/>
        <v>Link to Image</v>
      </c>
      <c r="B82" s="2" t="s">
        <v>170</v>
      </c>
      <c r="C82" s="2" t="e" vm="72">
        <v>#VALUE!</v>
      </c>
      <c r="E82" s="2" t="s">
        <v>353</v>
      </c>
      <c r="F82" s="2" t="s">
        <v>115</v>
      </c>
      <c r="G82" s="2" t="s">
        <v>361</v>
      </c>
      <c r="H82" s="2" t="s">
        <v>76</v>
      </c>
      <c r="I82" s="2" t="s">
        <v>383</v>
      </c>
      <c r="J82" s="2" t="s">
        <v>384</v>
      </c>
      <c r="K82" s="2" t="s">
        <v>385</v>
      </c>
      <c r="L82" s="2" t="s">
        <v>386</v>
      </c>
      <c r="M82" s="3">
        <f t="shared" si="2"/>
        <v>15</v>
      </c>
      <c r="N82" s="3">
        <v>30</v>
      </c>
      <c r="O82" t="s">
        <v>387</v>
      </c>
      <c r="P82" s="4">
        <v>8</v>
      </c>
      <c r="AR82" s="4">
        <v>8</v>
      </c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</row>
    <row r="83" spans="1:96" ht="80.099999999999994" customHeight="1" x14ac:dyDescent="0.25">
      <c r="A83" s="6" t="str">
        <f t="shared" si="4"/>
        <v>Link to Image</v>
      </c>
      <c r="B83" s="2" t="s">
        <v>170</v>
      </c>
      <c r="C83" s="2" t="e" vm="73">
        <v>#VALUE!</v>
      </c>
      <c r="E83" s="2" t="s">
        <v>353</v>
      </c>
      <c r="F83" s="2" t="s">
        <v>87</v>
      </c>
      <c r="G83" s="2" t="s">
        <v>354</v>
      </c>
      <c r="H83" s="2" t="s">
        <v>76</v>
      </c>
      <c r="I83" s="2" t="s">
        <v>388</v>
      </c>
      <c r="J83" s="2" t="s">
        <v>389</v>
      </c>
      <c r="K83" s="2" t="s">
        <v>369</v>
      </c>
      <c r="L83" s="2" t="s">
        <v>370</v>
      </c>
      <c r="M83" s="3">
        <f t="shared" si="2"/>
        <v>12.5</v>
      </c>
      <c r="N83" s="3">
        <v>25</v>
      </c>
      <c r="O83" t="s">
        <v>390</v>
      </c>
      <c r="P83" s="4">
        <v>25</v>
      </c>
      <c r="AN83" s="4">
        <v>16</v>
      </c>
      <c r="AR83" s="4">
        <v>5</v>
      </c>
      <c r="AS83" s="4">
        <v>4</v>
      </c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</row>
    <row r="84" spans="1:96" ht="80.099999999999994" customHeight="1" x14ac:dyDescent="0.25">
      <c r="A84" s="6" t="str">
        <f t="shared" si="4"/>
        <v>Link to Image</v>
      </c>
      <c r="B84" s="2" t="s">
        <v>170</v>
      </c>
      <c r="C84" s="2" t="e" vm="74">
        <v>#VALUE!</v>
      </c>
      <c r="D84" s="2" t="s">
        <v>72</v>
      </c>
      <c r="E84" s="2" t="s">
        <v>353</v>
      </c>
      <c r="F84" s="2" t="s">
        <v>87</v>
      </c>
      <c r="G84" s="2" t="s">
        <v>354</v>
      </c>
      <c r="H84" s="2" t="s">
        <v>76</v>
      </c>
      <c r="I84" s="2" t="s">
        <v>388</v>
      </c>
      <c r="J84" s="2" t="s">
        <v>389</v>
      </c>
      <c r="K84" s="2" t="s">
        <v>391</v>
      </c>
      <c r="L84" s="2" t="s">
        <v>392</v>
      </c>
      <c r="M84" s="3">
        <f t="shared" si="2"/>
        <v>12.5</v>
      </c>
      <c r="N84" s="3">
        <v>25</v>
      </c>
      <c r="O84" t="s">
        <v>393</v>
      </c>
      <c r="P84" s="4">
        <v>12</v>
      </c>
      <c r="AZ84" s="4">
        <v>12</v>
      </c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</row>
    <row r="85" spans="1:96" ht="80.099999999999994" customHeight="1" x14ac:dyDescent="0.25">
      <c r="A85" s="6" t="str">
        <f t="shared" si="4"/>
        <v>Link to Image</v>
      </c>
      <c r="B85" s="2" t="s">
        <v>170</v>
      </c>
      <c r="C85" s="2" t="e" vm="75">
        <v>#VALUE!</v>
      </c>
      <c r="D85" s="2" t="s">
        <v>72</v>
      </c>
      <c r="E85" s="2" t="s">
        <v>353</v>
      </c>
      <c r="F85" s="2" t="s">
        <v>87</v>
      </c>
      <c r="G85" s="2" t="s">
        <v>354</v>
      </c>
      <c r="H85" s="2" t="s">
        <v>76</v>
      </c>
      <c r="I85" s="2" t="s">
        <v>388</v>
      </c>
      <c r="J85" s="2" t="s">
        <v>389</v>
      </c>
      <c r="K85" s="2" t="s">
        <v>312</v>
      </c>
      <c r="L85" s="2" t="s">
        <v>313</v>
      </c>
      <c r="M85" s="3">
        <f t="shared" si="2"/>
        <v>12.5</v>
      </c>
      <c r="N85" s="3">
        <v>25</v>
      </c>
      <c r="O85" t="s">
        <v>394</v>
      </c>
      <c r="P85" s="4">
        <v>10</v>
      </c>
      <c r="AZ85" s="4">
        <v>8</v>
      </c>
      <c r="BB85" s="4">
        <v>2</v>
      </c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</row>
    <row r="86" spans="1:96" ht="80.099999999999994" customHeight="1" x14ac:dyDescent="0.25">
      <c r="B86" s="2" t="s">
        <v>170</v>
      </c>
      <c r="C86" s="2" t="s">
        <v>410</v>
      </c>
      <c r="E86" s="2" t="s">
        <v>353</v>
      </c>
      <c r="F86" s="2" t="s">
        <v>87</v>
      </c>
      <c r="G86" s="2" t="s">
        <v>354</v>
      </c>
      <c r="H86" s="2" t="s">
        <v>76</v>
      </c>
      <c r="I86" s="2" t="s">
        <v>395</v>
      </c>
      <c r="J86" s="2" t="s">
        <v>396</v>
      </c>
      <c r="K86" s="2" t="s">
        <v>391</v>
      </c>
      <c r="L86" s="2" t="s">
        <v>392</v>
      </c>
      <c r="M86" s="3">
        <f t="shared" si="2"/>
        <v>12.5</v>
      </c>
      <c r="N86" s="3">
        <v>25</v>
      </c>
      <c r="O86" t="s">
        <v>397</v>
      </c>
      <c r="P86" s="4">
        <v>100</v>
      </c>
      <c r="AM86" s="4">
        <v>10</v>
      </c>
      <c r="AN86" s="4">
        <v>15</v>
      </c>
      <c r="AO86" s="4">
        <v>20</v>
      </c>
      <c r="AP86" s="4">
        <v>25</v>
      </c>
      <c r="AQ86" s="4">
        <v>20</v>
      </c>
      <c r="AR86" s="4">
        <v>10</v>
      </c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</row>
    <row r="87" spans="1:96" ht="80.099999999999994" customHeight="1" x14ac:dyDescent="0.25">
      <c r="B87" s="2" t="s">
        <v>170</v>
      </c>
      <c r="C87" s="2" t="s">
        <v>410</v>
      </c>
      <c r="E87" s="2" t="s">
        <v>353</v>
      </c>
      <c r="F87" s="2" t="s">
        <v>87</v>
      </c>
      <c r="G87" s="2" t="s">
        <v>354</v>
      </c>
      <c r="H87" s="2" t="s">
        <v>76</v>
      </c>
      <c r="I87" s="2" t="s">
        <v>395</v>
      </c>
      <c r="J87" s="2" t="s">
        <v>396</v>
      </c>
      <c r="K87" s="2" t="s">
        <v>312</v>
      </c>
      <c r="L87" s="2" t="s">
        <v>313</v>
      </c>
      <c r="M87" s="3">
        <f t="shared" si="2"/>
        <v>12.5</v>
      </c>
      <c r="N87" s="3">
        <v>25</v>
      </c>
      <c r="O87" t="s">
        <v>398</v>
      </c>
      <c r="P87" s="4">
        <v>95</v>
      </c>
      <c r="AM87" s="4">
        <v>10</v>
      </c>
      <c r="AN87" s="4">
        <v>15</v>
      </c>
      <c r="AO87" s="4">
        <v>15</v>
      </c>
      <c r="AP87" s="4">
        <v>25</v>
      </c>
      <c r="AQ87" s="4">
        <v>20</v>
      </c>
      <c r="AR87" s="4">
        <v>10</v>
      </c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</row>
    <row r="88" spans="1:96" ht="80.099999999999994" customHeight="1" x14ac:dyDescent="0.25">
      <c r="A88" s="6" t="str">
        <f t="shared" ref="A88:A151" si="5">HYPERLINK("https://eu-central-1-production3-hive-20200409160827650600000001.s3.amazonaws.com/import-files/medico/product_images/original-"&amp;$O88&amp;".png","Link to Image")</f>
        <v>Link to Image</v>
      </c>
      <c r="B88" s="2" t="s">
        <v>170</v>
      </c>
      <c r="C88" s="2" t="e" vm="76">
        <v>#VALUE!</v>
      </c>
      <c r="D88" s="2" t="s">
        <v>72</v>
      </c>
      <c r="E88" s="2" t="s">
        <v>353</v>
      </c>
      <c r="F88" s="2" t="s">
        <v>87</v>
      </c>
      <c r="G88" s="2" t="s">
        <v>354</v>
      </c>
      <c r="H88" s="2" t="s">
        <v>76</v>
      </c>
      <c r="I88" s="2" t="s">
        <v>399</v>
      </c>
      <c r="J88" s="2" t="s">
        <v>400</v>
      </c>
      <c r="K88" s="2" t="s">
        <v>401</v>
      </c>
      <c r="L88" s="2" t="s">
        <v>402</v>
      </c>
      <c r="M88" s="3">
        <f t="shared" si="2"/>
        <v>17.5</v>
      </c>
      <c r="N88" s="3">
        <v>35</v>
      </c>
      <c r="O88" t="s">
        <v>403</v>
      </c>
      <c r="P88" s="4">
        <v>14</v>
      </c>
      <c r="AZ88" s="4">
        <v>14</v>
      </c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</row>
    <row r="89" spans="1:96" ht="80.099999999999994" customHeight="1" x14ac:dyDescent="0.25">
      <c r="A89" s="6" t="str">
        <f t="shared" si="5"/>
        <v>Link to Image</v>
      </c>
      <c r="B89" s="2" t="s">
        <v>170</v>
      </c>
      <c r="C89" s="2" t="e" vm="77">
        <v>#VALUE!</v>
      </c>
      <c r="D89" s="2" t="s">
        <v>72</v>
      </c>
      <c r="E89" s="2" t="s">
        <v>353</v>
      </c>
      <c r="F89" s="2" t="s">
        <v>87</v>
      </c>
      <c r="G89" s="2" t="s">
        <v>361</v>
      </c>
      <c r="H89" s="2" t="s">
        <v>76</v>
      </c>
      <c r="I89" s="2" t="s">
        <v>404</v>
      </c>
      <c r="J89" s="2" t="s">
        <v>405</v>
      </c>
      <c r="K89" s="2" t="s">
        <v>406</v>
      </c>
      <c r="L89" s="2" t="s">
        <v>407</v>
      </c>
      <c r="M89" s="3">
        <f t="shared" si="2"/>
        <v>5</v>
      </c>
      <c r="N89" s="3">
        <v>10</v>
      </c>
      <c r="O89" t="s">
        <v>408</v>
      </c>
      <c r="P89" s="4">
        <v>39</v>
      </c>
      <c r="AZ89" s="4">
        <v>25</v>
      </c>
      <c r="BB89" s="4">
        <v>14</v>
      </c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</row>
    <row r="90" spans="1:96" ht="80.099999999999994" customHeight="1" x14ac:dyDescent="0.25">
      <c r="A90" s="6" t="str">
        <f t="shared" si="5"/>
        <v>Link to Image</v>
      </c>
      <c r="B90" s="2" t="s">
        <v>409</v>
      </c>
      <c r="C90" s="2" t="e" vm="78">
        <v>#VALUE!</v>
      </c>
      <c r="E90" s="2" t="s">
        <v>410</v>
      </c>
      <c r="F90" s="2" t="s">
        <v>87</v>
      </c>
      <c r="G90" s="2" t="s">
        <v>411</v>
      </c>
      <c r="H90" s="2" t="s">
        <v>76</v>
      </c>
      <c r="I90" s="2" t="s">
        <v>412</v>
      </c>
      <c r="J90" s="2" t="s">
        <v>413</v>
      </c>
      <c r="K90" s="2" t="s">
        <v>414</v>
      </c>
      <c r="L90" s="2" t="s">
        <v>415</v>
      </c>
      <c r="M90" s="3">
        <f t="shared" si="2"/>
        <v>60</v>
      </c>
      <c r="N90" s="3">
        <v>120</v>
      </c>
      <c r="O90" t="s">
        <v>416</v>
      </c>
      <c r="P90" s="4">
        <v>101</v>
      </c>
      <c r="AM90" s="4">
        <v>12</v>
      </c>
      <c r="AN90" s="4">
        <v>24</v>
      </c>
      <c r="AO90" s="4">
        <v>16</v>
      </c>
      <c r="AP90" s="4">
        <v>14</v>
      </c>
      <c r="AQ90" s="4">
        <v>22</v>
      </c>
      <c r="AR90" s="4">
        <v>5</v>
      </c>
      <c r="AS90" s="4">
        <v>8</v>
      </c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</row>
    <row r="91" spans="1:96" ht="80.099999999999994" customHeight="1" x14ac:dyDescent="0.25">
      <c r="A91" s="6" t="str">
        <f t="shared" si="5"/>
        <v>Link to Image</v>
      </c>
      <c r="B91" s="2" t="s">
        <v>409</v>
      </c>
      <c r="C91" s="2" t="e" vm="78">
        <v>#VALUE!</v>
      </c>
      <c r="D91" s="2" t="s">
        <v>72</v>
      </c>
      <c r="E91" s="2" t="s">
        <v>410</v>
      </c>
      <c r="F91" s="2" t="s">
        <v>87</v>
      </c>
      <c r="G91" s="2" t="s">
        <v>411</v>
      </c>
      <c r="H91" s="2" t="s">
        <v>76</v>
      </c>
      <c r="I91" s="2" t="s">
        <v>412</v>
      </c>
      <c r="J91" s="2" t="s">
        <v>413</v>
      </c>
      <c r="K91" s="2" t="s">
        <v>414</v>
      </c>
      <c r="L91" s="2" t="s">
        <v>415</v>
      </c>
      <c r="M91" s="3">
        <f t="shared" si="2"/>
        <v>60</v>
      </c>
      <c r="N91" s="3">
        <v>120</v>
      </c>
      <c r="O91" t="s">
        <v>416</v>
      </c>
      <c r="P91" s="4">
        <v>1</v>
      </c>
      <c r="AZ91" s="4">
        <v>1</v>
      </c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</row>
    <row r="92" spans="1:96" ht="80.099999999999994" customHeight="1" x14ac:dyDescent="0.25">
      <c r="A92" s="6" t="str">
        <f t="shared" si="5"/>
        <v>Link to Image</v>
      </c>
      <c r="B92" s="2" t="s">
        <v>409</v>
      </c>
      <c r="C92" s="2" t="e" vm="79">
        <v>#VALUE!</v>
      </c>
      <c r="E92" s="2" t="s">
        <v>410</v>
      </c>
      <c r="F92" s="2" t="s">
        <v>87</v>
      </c>
      <c r="G92" s="2" t="s">
        <v>411</v>
      </c>
      <c r="H92" s="2" t="s">
        <v>76</v>
      </c>
      <c r="I92" s="2" t="s">
        <v>412</v>
      </c>
      <c r="J92" s="2" t="s">
        <v>413</v>
      </c>
      <c r="K92" s="2" t="s">
        <v>161</v>
      </c>
      <c r="L92" s="2" t="s">
        <v>162</v>
      </c>
      <c r="M92" s="3">
        <f t="shared" si="2"/>
        <v>60</v>
      </c>
      <c r="N92" s="3">
        <v>120</v>
      </c>
      <c r="O92" t="s">
        <v>417</v>
      </c>
      <c r="P92" s="4">
        <v>43</v>
      </c>
      <c r="AM92" s="4">
        <v>8</v>
      </c>
      <c r="AN92" s="4">
        <v>3</v>
      </c>
      <c r="AR92" s="4">
        <v>12</v>
      </c>
      <c r="AS92" s="4">
        <v>20</v>
      </c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</row>
    <row r="93" spans="1:96" ht="80.099999999999994" customHeight="1" x14ac:dyDescent="0.25">
      <c r="A93" s="6" t="str">
        <f t="shared" si="5"/>
        <v>Link to Image</v>
      </c>
      <c r="B93" s="2" t="s">
        <v>409</v>
      </c>
      <c r="C93" s="2" t="e" vm="79">
        <v>#VALUE!</v>
      </c>
      <c r="D93" s="2" t="s">
        <v>72</v>
      </c>
      <c r="E93" s="2" t="s">
        <v>410</v>
      </c>
      <c r="F93" s="2" t="s">
        <v>87</v>
      </c>
      <c r="G93" s="2" t="s">
        <v>411</v>
      </c>
      <c r="H93" s="2" t="s">
        <v>76</v>
      </c>
      <c r="I93" s="2" t="s">
        <v>412</v>
      </c>
      <c r="J93" s="2" t="s">
        <v>413</v>
      </c>
      <c r="K93" s="2" t="s">
        <v>161</v>
      </c>
      <c r="L93" s="2" t="s">
        <v>162</v>
      </c>
      <c r="M93" s="3">
        <f t="shared" si="2"/>
        <v>60</v>
      </c>
      <c r="N93" s="3">
        <v>120</v>
      </c>
      <c r="O93" t="s">
        <v>417</v>
      </c>
      <c r="P93" s="4">
        <v>2</v>
      </c>
      <c r="AZ93" s="4">
        <v>1</v>
      </c>
      <c r="BB93" s="4">
        <v>1</v>
      </c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</row>
    <row r="94" spans="1:96" ht="80.099999999999994" customHeight="1" x14ac:dyDescent="0.25">
      <c r="A94" s="6" t="str">
        <f t="shared" si="5"/>
        <v>Link to Image</v>
      </c>
      <c r="B94" s="2" t="s">
        <v>409</v>
      </c>
      <c r="C94" s="2" t="e" vm="80">
        <v>#VALUE!</v>
      </c>
      <c r="D94" s="2" t="s">
        <v>72</v>
      </c>
      <c r="E94" s="2" t="s">
        <v>171</v>
      </c>
      <c r="F94" s="2" t="s">
        <v>115</v>
      </c>
      <c r="G94" s="2" t="s">
        <v>418</v>
      </c>
      <c r="H94" s="2" t="s">
        <v>76</v>
      </c>
      <c r="I94" s="2" t="s">
        <v>419</v>
      </c>
      <c r="J94" s="2" t="s">
        <v>420</v>
      </c>
      <c r="K94" s="2" t="s">
        <v>421</v>
      </c>
      <c r="L94" s="2" t="s">
        <v>422</v>
      </c>
      <c r="M94" s="3">
        <f t="shared" si="2"/>
        <v>70</v>
      </c>
      <c r="N94" s="3">
        <v>140</v>
      </c>
      <c r="O94" t="s">
        <v>423</v>
      </c>
      <c r="P94" s="4">
        <v>19</v>
      </c>
      <c r="BH94" s="4">
        <v>19</v>
      </c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</row>
    <row r="95" spans="1:96" ht="80.099999999999994" customHeight="1" x14ac:dyDescent="0.25">
      <c r="A95" s="6" t="str">
        <f t="shared" si="5"/>
        <v>Link to Image</v>
      </c>
      <c r="B95" s="2" t="s">
        <v>409</v>
      </c>
      <c r="C95" s="2" t="e" vm="81">
        <v>#VALUE!</v>
      </c>
      <c r="D95" s="2" t="s">
        <v>72</v>
      </c>
      <c r="E95" s="2" t="s">
        <v>171</v>
      </c>
      <c r="F95" s="2" t="s">
        <v>87</v>
      </c>
      <c r="G95" s="2" t="s">
        <v>276</v>
      </c>
      <c r="H95" s="2" t="s">
        <v>76</v>
      </c>
      <c r="I95" s="2" t="s">
        <v>424</v>
      </c>
      <c r="J95" s="2" t="s">
        <v>425</v>
      </c>
      <c r="K95" s="2" t="s">
        <v>426</v>
      </c>
      <c r="L95" s="2" t="s">
        <v>427</v>
      </c>
      <c r="M95" s="3">
        <f t="shared" si="2"/>
        <v>55</v>
      </c>
      <c r="N95" s="3">
        <v>110</v>
      </c>
      <c r="O95" t="s">
        <v>428</v>
      </c>
      <c r="P95" s="4">
        <v>179</v>
      </c>
      <c r="BA95" s="4">
        <v>94</v>
      </c>
      <c r="BC95" s="4">
        <v>25</v>
      </c>
      <c r="BE95" s="4">
        <v>60</v>
      </c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</row>
    <row r="96" spans="1:96" ht="80.099999999999994" customHeight="1" x14ac:dyDescent="0.25">
      <c r="A96" s="6" t="str">
        <f t="shared" si="5"/>
        <v>Link to Image</v>
      </c>
      <c r="B96" s="2" t="s">
        <v>409</v>
      </c>
      <c r="C96" s="2" t="e" vm="82">
        <v>#VALUE!</v>
      </c>
      <c r="D96" s="2" t="s">
        <v>72</v>
      </c>
      <c r="E96" s="2" t="s">
        <v>171</v>
      </c>
      <c r="F96" s="2" t="s">
        <v>87</v>
      </c>
      <c r="G96" s="2" t="s">
        <v>102</v>
      </c>
      <c r="H96" s="2" t="s">
        <v>76</v>
      </c>
      <c r="I96" s="2" t="s">
        <v>429</v>
      </c>
      <c r="J96" s="2" t="s">
        <v>430</v>
      </c>
      <c r="K96" s="2" t="s">
        <v>431</v>
      </c>
      <c r="L96" s="2" t="s">
        <v>432</v>
      </c>
      <c r="M96" s="3">
        <f t="shared" si="2"/>
        <v>42.5</v>
      </c>
      <c r="N96" s="3">
        <v>85</v>
      </c>
      <c r="O96" t="s">
        <v>433</v>
      </c>
      <c r="P96" s="4">
        <v>49</v>
      </c>
      <c r="AZ96" s="4">
        <v>37</v>
      </c>
      <c r="BD96" s="4">
        <v>12</v>
      </c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</row>
    <row r="97" spans="1:96" ht="80.099999999999994" customHeight="1" x14ac:dyDescent="0.25">
      <c r="A97" s="6" t="str">
        <f t="shared" si="5"/>
        <v>Link to Image</v>
      </c>
      <c r="B97" s="2" t="s">
        <v>409</v>
      </c>
      <c r="C97" s="2" t="e" vm="83">
        <v>#VALUE!</v>
      </c>
      <c r="D97" s="2" t="s">
        <v>72</v>
      </c>
      <c r="E97" s="2" t="s">
        <v>171</v>
      </c>
      <c r="F97" s="2" t="s">
        <v>87</v>
      </c>
      <c r="G97" s="2" t="s">
        <v>102</v>
      </c>
      <c r="H97" s="2" t="s">
        <v>76</v>
      </c>
      <c r="I97" s="2" t="s">
        <v>429</v>
      </c>
      <c r="J97" s="2" t="s">
        <v>430</v>
      </c>
      <c r="K97" s="2" t="s">
        <v>434</v>
      </c>
      <c r="L97" s="2" t="s">
        <v>435</v>
      </c>
      <c r="M97" s="3">
        <f t="shared" si="2"/>
        <v>42.5</v>
      </c>
      <c r="N97" s="3">
        <v>85</v>
      </c>
      <c r="O97" t="s">
        <v>436</v>
      </c>
      <c r="P97" s="4">
        <v>21</v>
      </c>
      <c r="BB97" s="4">
        <v>8</v>
      </c>
      <c r="BD97" s="4">
        <v>13</v>
      </c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</row>
    <row r="98" spans="1:96" ht="80.099999999999994" customHeight="1" x14ac:dyDescent="0.25">
      <c r="A98" s="6" t="str">
        <f t="shared" si="5"/>
        <v>Link to Image</v>
      </c>
      <c r="B98" s="2" t="s">
        <v>409</v>
      </c>
      <c r="C98" s="2" t="e" vm="84">
        <v>#VALUE!</v>
      </c>
      <c r="D98" s="2" t="s">
        <v>72</v>
      </c>
      <c r="E98" s="2" t="s">
        <v>171</v>
      </c>
      <c r="F98" s="2" t="s">
        <v>87</v>
      </c>
      <c r="G98" s="2" t="s">
        <v>418</v>
      </c>
      <c r="H98" s="2" t="s">
        <v>76</v>
      </c>
      <c r="I98" s="2" t="s">
        <v>437</v>
      </c>
      <c r="J98" s="2" t="s">
        <v>438</v>
      </c>
      <c r="K98" s="2" t="s">
        <v>267</v>
      </c>
      <c r="L98" s="2" t="s">
        <v>268</v>
      </c>
      <c r="M98" s="3">
        <f t="shared" si="2"/>
        <v>70</v>
      </c>
      <c r="N98" s="3">
        <v>140</v>
      </c>
      <c r="O98" t="s">
        <v>439</v>
      </c>
      <c r="P98" s="4">
        <v>28</v>
      </c>
      <c r="AZ98" s="4">
        <v>28</v>
      </c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</row>
    <row r="99" spans="1:96" ht="80.099999999999994" customHeight="1" x14ac:dyDescent="0.25">
      <c r="A99" s="6" t="str">
        <f t="shared" si="5"/>
        <v>Link to Image</v>
      </c>
      <c r="B99" s="2" t="s">
        <v>409</v>
      </c>
      <c r="C99" s="2" t="e" vm="85">
        <v>#VALUE!</v>
      </c>
      <c r="E99" s="2" t="s">
        <v>171</v>
      </c>
      <c r="F99" s="2" t="s">
        <v>87</v>
      </c>
      <c r="G99" s="2" t="s">
        <v>418</v>
      </c>
      <c r="H99" s="2" t="s">
        <v>76</v>
      </c>
      <c r="I99" s="2" t="s">
        <v>437</v>
      </c>
      <c r="J99" s="2" t="s">
        <v>438</v>
      </c>
      <c r="K99" s="2" t="s">
        <v>440</v>
      </c>
      <c r="L99" s="2" t="s">
        <v>441</v>
      </c>
      <c r="M99" s="3">
        <f t="shared" si="2"/>
        <v>70</v>
      </c>
      <c r="N99" s="3">
        <v>140</v>
      </c>
      <c r="O99" t="s">
        <v>442</v>
      </c>
      <c r="P99" s="4">
        <v>8</v>
      </c>
      <c r="AP99" s="4">
        <v>8</v>
      </c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</row>
    <row r="100" spans="1:96" ht="80.099999999999994" customHeight="1" x14ac:dyDescent="0.25">
      <c r="A100" s="6" t="str">
        <f t="shared" si="5"/>
        <v>Link to Image</v>
      </c>
      <c r="B100" s="2" t="s">
        <v>409</v>
      </c>
      <c r="C100" s="2" t="e" vm="85">
        <v>#VALUE!</v>
      </c>
      <c r="D100" s="2" t="s">
        <v>72</v>
      </c>
      <c r="E100" s="2" t="s">
        <v>171</v>
      </c>
      <c r="F100" s="2" t="s">
        <v>87</v>
      </c>
      <c r="G100" s="2" t="s">
        <v>418</v>
      </c>
      <c r="H100" s="2" t="s">
        <v>76</v>
      </c>
      <c r="I100" s="2" t="s">
        <v>437</v>
      </c>
      <c r="J100" s="2" t="s">
        <v>438</v>
      </c>
      <c r="K100" s="2" t="s">
        <v>440</v>
      </c>
      <c r="L100" s="2" t="s">
        <v>441</v>
      </c>
      <c r="M100" s="3">
        <f t="shared" si="2"/>
        <v>70</v>
      </c>
      <c r="N100" s="3">
        <v>140</v>
      </c>
      <c r="O100" t="s">
        <v>442</v>
      </c>
      <c r="P100" s="4">
        <v>100</v>
      </c>
      <c r="AZ100" s="4">
        <v>43</v>
      </c>
      <c r="BB100" s="4">
        <v>45</v>
      </c>
      <c r="BD100" s="4">
        <v>12</v>
      </c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</row>
    <row r="101" spans="1:96" ht="80.099999999999994" customHeight="1" x14ac:dyDescent="0.25">
      <c r="A101" s="6" t="str">
        <f t="shared" si="5"/>
        <v>Link to Image</v>
      </c>
      <c r="B101" s="2" t="s">
        <v>409</v>
      </c>
      <c r="C101" s="2" t="e" vm="86">
        <v>#VALUE!</v>
      </c>
      <c r="D101" s="2" t="s">
        <v>72</v>
      </c>
      <c r="E101" s="2" t="s">
        <v>171</v>
      </c>
      <c r="F101" s="2" t="s">
        <v>87</v>
      </c>
      <c r="G101" s="2" t="s">
        <v>418</v>
      </c>
      <c r="H101" s="2" t="s">
        <v>76</v>
      </c>
      <c r="I101" s="2" t="s">
        <v>437</v>
      </c>
      <c r="J101" s="2" t="s">
        <v>438</v>
      </c>
      <c r="K101" s="2" t="s">
        <v>443</v>
      </c>
      <c r="L101" s="2" t="s">
        <v>444</v>
      </c>
      <c r="M101" s="3">
        <f t="shared" si="2"/>
        <v>70</v>
      </c>
      <c r="N101" s="3">
        <v>140</v>
      </c>
      <c r="O101" t="s">
        <v>445</v>
      </c>
      <c r="P101" s="4">
        <v>24</v>
      </c>
      <c r="AZ101" s="4">
        <v>8</v>
      </c>
      <c r="BB101" s="4">
        <v>3</v>
      </c>
      <c r="BD101" s="4">
        <v>13</v>
      </c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</row>
    <row r="102" spans="1:96" ht="80.099999999999994" customHeight="1" x14ac:dyDescent="0.25">
      <c r="A102" s="6" t="str">
        <f t="shared" si="5"/>
        <v>Link to Image</v>
      </c>
      <c r="B102" s="2" t="s">
        <v>409</v>
      </c>
      <c r="C102" s="2" t="e" vm="87">
        <v>#VALUE!</v>
      </c>
      <c r="D102" s="2" t="s">
        <v>72</v>
      </c>
      <c r="E102" s="2" t="s">
        <v>171</v>
      </c>
      <c r="F102" s="2" t="s">
        <v>87</v>
      </c>
      <c r="G102" s="2" t="s">
        <v>418</v>
      </c>
      <c r="H102" s="2" t="s">
        <v>76</v>
      </c>
      <c r="I102" s="2" t="s">
        <v>437</v>
      </c>
      <c r="J102" s="2" t="s">
        <v>438</v>
      </c>
      <c r="K102" s="2" t="s">
        <v>446</v>
      </c>
      <c r="L102" s="2" t="s">
        <v>447</v>
      </c>
      <c r="M102" s="3">
        <f t="shared" si="2"/>
        <v>70</v>
      </c>
      <c r="N102" s="3">
        <v>140</v>
      </c>
      <c r="O102" t="s">
        <v>448</v>
      </c>
      <c r="P102" s="4">
        <v>68</v>
      </c>
      <c r="AZ102" s="4">
        <v>45</v>
      </c>
      <c r="BB102" s="4">
        <v>8</v>
      </c>
      <c r="BD102" s="4">
        <v>15</v>
      </c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</row>
    <row r="103" spans="1:96" ht="80.099999999999994" customHeight="1" x14ac:dyDescent="0.25">
      <c r="A103" s="6" t="str">
        <f t="shared" si="5"/>
        <v>Link to Image</v>
      </c>
      <c r="B103" s="2" t="s">
        <v>409</v>
      </c>
      <c r="C103" s="2" t="e" vm="88">
        <v>#VALUE!</v>
      </c>
      <c r="D103" s="2" t="s">
        <v>72</v>
      </c>
      <c r="E103" s="2" t="s">
        <v>171</v>
      </c>
      <c r="F103" s="2" t="s">
        <v>87</v>
      </c>
      <c r="G103" s="2" t="s">
        <v>164</v>
      </c>
      <c r="H103" s="2" t="s">
        <v>76</v>
      </c>
      <c r="I103" s="2" t="s">
        <v>449</v>
      </c>
      <c r="J103" s="2" t="s">
        <v>450</v>
      </c>
      <c r="K103" s="2" t="s">
        <v>451</v>
      </c>
      <c r="L103" s="2" t="s">
        <v>452</v>
      </c>
      <c r="M103" s="3">
        <f t="shared" si="2"/>
        <v>60</v>
      </c>
      <c r="N103" s="3">
        <v>120</v>
      </c>
      <c r="O103" t="s">
        <v>453</v>
      </c>
      <c r="P103" s="4">
        <v>73</v>
      </c>
      <c r="AZ103" s="4">
        <v>52</v>
      </c>
      <c r="BD103" s="4">
        <v>21</v>
      </c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</row>
    <row r="104" spans="1:96" ht="80.099999999999994" customHeight="1" x14ac:dyDescent="0.25">
      <c r="A104" s="6" t="str">
        <f t="shared" si="5"/>
        <v>Link to Image</v>
      </c>
      <c r="B104" s="2" t="s">
        <v>409</v>
      </c>
      <c r="C104" s="2" t="e" vm="89">
        <v>#VALUE!</v>
      </c>
      <c r="D104" s="2" t="s">
        <v>72</v>
      </c>
      <c r="E104" s="2" t="s">
        <v>171</v>
      </c>
      <c r="F104" s="2" t="s">
        <v>87</v>
      </c>
      <c r="G104" s="2" t="s">
        <v>164</v>
      </c>
      <c r="H104" s="2" t="s">
        <v>76</v>
      </c>
      <c r="I104" s="2" t="s">
        <v>449</v>
      </c>
      <c r="J104" s="2" t="s">
        <v>450</v>
      </c>
      <c r="K104" s="2" t="s">
        <v>454</v>
      </c>
      <c r="L104" s="2" t="s">
        <v>455</v>
      </c>
      <c r="M104" s="3">
        <f t="shared" si="2"/>
        <v>60</v>
      </c>
      <c r="N104" s="3">
        <v>120</v>
      </c>
      <c r="O104" t="s">
        <v>456</v>
      </c>
      <c r="P104" s="4">
        <v>54</v>
      </c>
      <c r="AZ104" s="4">
        <v>36</v>
      </c>
      <c r="BD104" s="4">
        <v>18</v>
      </c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</row>
    <row r="105" spans="1:96" ht="80.099999999999994" customHeight="1" x14ac:dyDescent="0.25">
      <c r="A105" s="6" t="str">
        <f t="shared" si="5"/>
        <v>Link to Image</v>
      </c>
      <c r="B105" s="2" t="s">
        <v>409</v>
      </c>
      <c r="C105" s="2" t="e" vm="90">
        <v>#VALUE!</v>
      </c>
      <c r="D105" s="2" t="s">
        <v>72</v>
      </c>
      <c r="E105" s="2" t="s">
        <v>73</v>
      </c>
      <c r="F105" s="2" t="s">
        <v>94</v>
      </c>
      <c r="G105" s="2" t="s">
        <v>180</v>
      </c>
      <c r="H105" s="2" t="s">
        <v>76</v>
      </c>
      <c r="I105" s="2" t="s">
        <v>181</v>
      </c>
      <c r="J105" s="2" t="s">
        <v>182</v>
      </c>
      <c r="K105" s="2" t="s">
        <v>457</v>
      </c>
      <c r="L105" s="2" t="s">
        <v>458</v>
      </c>
      <c r="M105" s="3">
        <f t="shared" si="2"/>
        <v>32.5</v>
      </c>
      <c r="N105" s="3">
        <v>65</v>
      </c>
      <c r="O105" t="s">
        <v>459</v>
      </c>
      <c r="P105" s="4">
        <v>20</v>
      </c>
      <c r="BI105" s="4">
        <v>20</v>
      </c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</row>
    <row r="106" spans="1:96" ht="80.099999999999994" customHeight="1" x14ac:dyDescent="0.25">
      <c r="A106" s="6" t="str">
        <f t="shared" si="5"/>
        <v>Link to Image</v>
      </c>
      <c r="B106" s="2" t="s">
        <v>409</v>
      </c>
      <c r="C106" s="2" t="e" vm="91">
        <v>#VALUE!</v>
      </c>
      <c r="D106" s="2" t="s">
        <v>72</v>
      </c>
      <c r="E106" s="2" t="s">
        <v>73</v>
      </c>
      <c r="F106" s="2" t="s">
        <v>94</v>
      </c>
      <c r="G106" s="2" t="s">
        <v>180</v>
      </c>
      <c r="H106" s="2" t="s">
        <v>76</v>
      </c>
      <c r="I106" s="2" t="s">
        <v>181</v>
      </c>
      <c r="J106" s="2" t="s">
        <v>182</v>
      </c>
      <c r="K106" s="2" t="s">
        <v>460</v>
      </c>
      <c r="L106" s="2" t="s">
        <v>461</v>
      </c>
      <c r="M106" s="3">
        <f t="shared" si="2"/>
        <v>32.5</v>
      </c>
      <c r="N106" s="3">
        <v>65</v>
      </c>
      <c r="O106" t="s">
        <v>462</v>
      </c>
      <c r="P106" s="4">
        <v>7</v>
      </c>
      <c r="BI106" s="4">
        <v>7</v>
      </c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</row>
    <row r="107" spans="1:96" ht="80.099999999999994" customHeight="1" x14ac:dyDescent="0.25">
      <c r="A107" s="6" t="str">
        <f t="shared" si="5"/>
        <v>Link to Image</v>
      </c>
      <c r="B107" s="2" t="s">
        <v>409</v>
      </c>
      <c r="C107" s="2" t="e" vm="92">
        <v>#VALUE!</v>
      </c>
      <c r="D107" s="2" t="s">
        <v>72</v>
      </c>
      <c r="E107" s="2" t="s">
        <v>73</v>
      </c>
      <c r="F107" s="2" t="s">
        <v>94</v>
      </c>
      <c r="G107" s="2" t="s">
        <v>180</v>
      </c>
      <c r="H107" s="2" t="s">
        <v>76</v>
      </c>
      <c r="I107" s="2" t="s">
        <v>181</v>
      </c>
      <c r="J107" s="2" t="s">
        <v>182</v>
      </c>
      <c r="K107" s="2" t="s">
        <v>463</v>
      </c>
      <c r="L107" s="2" t="s">
        <v>464</v>
      </c>
      <c r="M107" s="3">
        <f t="shared" si="2"/>
        <v>32.5</v>
      </c>
      <c r="N107" s="3">
        <v>65</v>
      </c>
      <c r="O107" t="s">
        <v>465</v>
      </c>
      <c r="P107" s="4">
        <v>22</v>
      </c>
      <c r="BI107" s="4">
        <v>22</v>
      </c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</row>
    <row r="108" spans="1:96" ht="80.099999999999994" customHeight="1" x14ac:dyDescent="0.25">
      <c r="A108" s="6" t="str">
        <f t="shared" si="5"/>
        <v>Link to Image</v>
      </c>
      <c r="B108" s="2" t="s">
        <v>409</v>
      </c>
      <c r="C108" s="2" t="e" vm="93">
        <v>#VALUE!</v>
      </c>
      <c r="E108" s="2" t="s">
        <v>73</v>
      </c>
      <c r="F108" s="2" t="s">
        <v>94</v>
      </c>
      <c r="G108" s="2" t="s">
        <v>164</v>
      </c>
      <c r="H108" s="2" t="s">
        <v>76</v>
      </c>
      <c r="I108" s="2" t="s">
        <v>466</v>
      </c>
      <c r="J108" s="2" t="s">
        <v>467</v>
      </c>
      <c r="K108" s="2" t="s">
        <v>468</v>
      </c>
      <c r="L108" s="2" t="s">
        <v>469</v>
      </c>
      <c r="M108" s="3">
        <f t="shared" si="2"/>
        <v>25</v>
      </c>
      <c r="N108" s="3">
        <v>50</v>
      </c>
      <c r="O108" t="s">
        <v>470</v>
      </c>
      <c r="P108" s="4">
        <v>1</v>
      </c>
      <c r="AB108" s="4">
        <v>1</v>
      </c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</row>
    <row r="109" spans="1:96" ht="80.099999999999994" customHeight="1" x14ac:dyDescent="0.25">
      <c r="A109" s="6" t="str">
        <f t="shared" si="5"/>
        <v>Link to Image</v>
      </c>
      <c r="B109" s="2" t="s">
        <v>409</v>
      </c>
      <c r="C109" s="2" t="e" vm="94">
        <v>#VALUE!</v>
      </c>
      <c r="D109" s="2" t="s">
        <v>72</v>
      </c>
      <c r="E109" s="2" t="s">
        <v>73</v>
      </c>
      <c r="F109" s="2" t="s">
        <v>94</v>
      </c>
      <c r="G109" s="2" t="s">
        <v>102</v>
      </c>
      <c r="H109" s="2" t="s">
        <v>76</v>
      </c>
      <c r="I109" s="2" t="s">
        <v>103</v>
      </c>
      <c r="J109" s="2" t="s">
        <v>104</v>
      </c>
      <c r="K109" s="2" t="s">
        <v>471</v>
      </c>
      <c r="L109" s="2" t="s">
        <v>472</v>
      </c>
      <c r="M109" s="3">
        <f t="shared" si="2"/>
        <v>37.5</v>
      </c>
      <c r="N109" s="3">
        <v>75</v>
      </c>
      <c r="O109" t="s">
        <v>473</v>
      </c>
      <c r="P109" s="4">
        <v>2</v>
      </c>
      <c r="BS109" s="4">
        <v>2</v>
      </c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</row>
    <row r="110" spans="1:96" ht="80.099999999999994" customHeight="1" x14ac:dyDescent="0.25">
      <c r="A110" s="6" t="str">
        <f t="shared" si="5"/>
        <v>Link to Image</v>
      </c>
      <c r="B110" s="2" t="s">
        <v>409</v>
      </c>
      <c r="C110" s="2" t="e" vm="95">
        <v>#VALUE!</v>
      </c>
      <c r="D110" s="2" t="s">
        <v>72</v>
      </c>
      <c r="E110" s="2" t="s">
        <v>73</v>
      </c>
      <c r="F110" s="2" t="s">
        <v>94</v>
      </c>
      <c r="G110" s="2" t="s">
        <v>102</v>
      </c>
      <c r="H110" s="2" t="s">
        <v>76</v>
      </c>
      <c r="I110" s="2" t="s">
        <v>474</v>
      </c>
      <c r="J110" s="2" t="s">
        <v>475</v>
      </c>
      <c r="K110" s="2" t="s">
        <v>476</v>
      </c>
      <c r="L110" s="2" t="s">
        <v>477</v>
      </c>
      <c r="M110" s="3">
        <f t="shared" si="2"/>
        <v>37.5</v>
      </c>
      <c r="N110" s="3">
        <v>75</v>
      </c>
      <c r="O110" t="s">
        <v>478</v>
      </c>
      <c r="P110" s="4">
        <v>6</v>
      </c>
      <c r="BP110" s="4">
        <v>6</v>
      </c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</row>
    <row r="111" spans="1:96" ht="80.099999999999994" customHeight="1" x14ac:dyDescent="0.25">
      <c r="A111" s="6" t="str">
        <f t="shared" si="5"/>
        <v>Link to Image</v>
      </c>
      <c r="B111" s="2" t="s">
        <v>409</v>
      </c>
      <c r="C111" s="2" t="e" vm="96">
        <v>#VALUE!</v>
      </c>
      <c r="D111" s="2" t="s">
        <v>72</v>
      </c>
      <c r="E111" s="2" t="s">
        <v>73</v>
      </c>
      <c r="F111" s="2" t="s">
        <v>94</v>
      </c>
      <c r="G111" s="2" t="s">
        <v>102</v>
      </c>
      <c r="H111" s="2" t="s">
        <v>76</v>
      </c>
      <c r="I111" s="2" t="s">
        <v>474</v>
      </c>
      <c r="J111" s="2" t="s">
        <v>475</v>
      </c>
      <c r="K111" s="2" t="s">
        <v>479</v>
      </c>
      <c r="L111" s="2" t="s">
        <v>480</v>
      </c>
      <c r="M111" s="3">
        <f t="shared" si="2"/>
        <v>37.5</v>
      </c>
      <c r="N111" s="3">
        <v>75</v>
      </c>
      <c r="O111" t="s">
        <v>481</v>
      </c>
      <c r="P111" s="4">
        <v>8</v>
      </c>
      <c r="BP111" s="4">
        <v>8</v>
      </c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</row>
    <row r="112" spans="1:96" ht="80.099999999999994" customHeight="1" x14ac:dyDescent="0.25">
      <c r="A112" s="6" t="str">
        <f t="shared" si="5"/>
        <v>Link to Image</v>
      </c>
      <c r="B112" s="2" t="s">
        <v>409</v>
      </c>
      <c r="C112" s="2" t="e" vm="97">
        <v>#VALUE!</v>
      </c>
      <c r="D112" s="2" t="s">
        <v>72</v>
      </c>
      <c r="E112" s="2" t="s">
        <v>73</v>
      </c>
      <c r="F112" s="2" t="s">
        <v>94</v>
      </c>
      <c r="G112" s="2" t="s">
        <v>102</v>
      </c>
      <c r="H112" s="2" t="s">
        <v>76</v>
      </c>
      <c r="I112" s="2" t="s">
        <v>482</v>
      </c>
      <c r="J112" s="2" t="s">
        <v>483</v>
      </c>
      <c r="K112" s="2" t="s">
        <v>484</v>
      </c>
      <c r="L112" s="2" t="s">
        <v>485</v>
      </c>
      <c r="M112" s="3">
        <f t="shared" si="2"/>
        <v>37.5</v>
      </c>
      <c r="N112" s="3">
        <v>75</v>
      </c>
      <c r="O112" t="s">
        <v>486</v>
      </c>
      <c r="P112" s="4">
        <v>19</v>
      </c>
      <c r="BI112" s="4">
        <v>19</v>
      </c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</row>
    <row r="113" spans="1:96" ht="80.099999999999994" customHeight="1" x14ac:dyDescent="0.25">
      <c r="A113" s="6" t="str">
        <f t="shared" si="5"/>
        <v>Link to Image</v>
      </c>
      <c r="B113" s="2" t="s">
        <v>409</v>
      </c>
      <c r="C113" s="2" t="e" vm="98">
        <v>#VALUE!</v>
      </c>
      <c r="D113" s="2" t="s">
        <v>72</v>
      </c>
      <c r="E113" s="2" t="s">
        <v>73</v>
      </c>
      <c r="F113" s="2" t="s">
        <v>94</v>
      </c>
      <c r="G113" s="2" t="s">
        <v>102</v>
      </c>
      <c r="H113" s="2" t="s">
        <v>76</v>
      </c>
      <c r="I113" s="2" t="s">
        <v>487</v>
      </c>
      <c r="J113" s="2" t="s">
        <v>488</v>
      </c>
      <c r="K113" s="2" t="s">
        <v>489</v>
      </c>
      <c r="L113" s="2" t="s">
        <v>490</v>
      </c>
      <c r="M113" s="3">
        <f t="shared" si="2"/>
        <v>37.5</v>
      </c>
      <c r="N113" s="3">
        <v>75</v>
      </c>
      <c r="O113" t="s">
        <v>491</v>
      </c>
      <c r="P113" s="4">
        <v>1</v>
      </c>
      <c r="BP113" s="4">
        <v>1</v>
      </c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</row>
    <row r="114" spans="1:96" ht="80.099999999999994" customHeight="1" x14ac:dyDescent="0.25">
      <c r="A114" s="6" t="str">
        <f t="shared" si="5"/>
        <v>Link to Image</v>
      </c>
      <c r="B114" s="2" t="s">
        <v>409</v>
      </c>
      <c r="C114" s="2" t="e" vm="99">
        <v>#VALUE!</v>
      </c>
      <c r="E114" s="2" t="s">
        <v>73</v>
      </c>
      <c r="F114" s="2" t="s">
        <v>94</v>
      </c>
      <c r="G114" s="2" t="s">
        <v>102</v>
      </c>
      <c r="H114" s="2" t="s">
        <v>76</v>
      </c>
      <c r="I114" s="2" t="s">
        <v>492</v>
      </c>
      <c r="J114" s="2" t="s">
        <v>493</v>
      </c>
      <c r="K114" s="2" t="s">
        <v>139</v>
      </c>
      <c r="L114" s="2" t="s">
        <v>140</v>
      </c>
      <c r="M114" s="3">
        <f t="shared" si="2"/>
        <v>37.5</v>
      </c>
      <c r="N114" s="3">
        <v>75</v>
      </c>
      <c r="O114" t="s">
        <v>494</v>
      </c>
      <c r="P114" s="4">
        <v>1</v>
      </c>
      <c r="AG114" s="4">
        <v>1</v>
      </c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</row>
    <row r="115" spans="1:96" ht="80.099999999999994" customHeight="1" x14ac:dyDescent="0.25">
      <c r="A115" s="6" t="str">
        <f t="shared" si="5"/>
        <v>Link to Image</v>
      </c>
      <c r="B115" s="2" t="s">
        <v>409</v>
      </c>
      <c r="C115" s="2" t="e" vm="100">
        <v>#VALUE!</v>
      </c>
      <c r="D115" s="2" t="s">
        <v>72</v>
      </c>
      <c r="E115" s="2" t="s">
        <v>73</v>
      </c>
      <c r="F115" s="2" t="s">
        <v>94</v>
      </c>
      <c r="G115" s="2" t="s">
        <v>102</v>
      </c>
      <c r="H115" s="2" t="s">
        <v>76</v>
      </c>
      <c r="I115" s="2" t="s">
        <v>492</v>
      </c>
      <c r="J115" s="2" t="s">
        <v>493</v>
      </c>
      <c r="K115" s="2" t="s">
        <v>495</v>
      </c>
      <c r="L115" s="2" t="s">
        <v>496</v>
      </c>
      <c r="M115" s="3">
        <f t="shared" si="2"/>
        <v>37.5</v>
      </c>
      <c r="N115" s="3">
        <v>75</v>
      </c>
      <c r="O115" t="s">
        <v>497</v>
      </c>
      <c r="P115" s="4">
        <v>39</v>
      </c>
      <c r="BI115" s="4">
        <v>23</v>
      </c>
      <c r="BK115" s="4">
        <v>8</v>
      </c>
      <c r="BP115" s="4">
        <v>8</v>
      </c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</row>
    <row r="116" spans="1:96" ht="80.099999999999994" customHeight="1" x14ac:dyDescent="0.25">
      <c r="A116" s="6" t="str">
        <f t="shared" si="5"/>
        <v>Link to Image</v>
      </c>
      <c r="B116" s="2" t="s">
        <v>409</v>
      </c>
      <c r="C116" s="2" t="e" vm="101">
        <v>#VALUE!</v>
      </c>
      <c r="E116" s="2" t="s">
        <v>73</v>
      </c>
      <c r="F116" s="2" t="s">
        <v>94</v>
      </c>
      <c r="G116" s="2" t="s">
        <v>102</v>
      </c>
      <c r="H116" s="2" t="s">
        <v>76</v>
      </c>
      <c r="I116" s="2" t="s">
        <v>492</v>
      </c>
      <c r="J116" s="2" t="s">
        <v>493</v>
      </c>
      <c r="K116" s="2" t="s">
        <v>498</v>
      </c>
      <c r="L116" s="2" t="s">
        <v>499</v>
      </c>
      <c r="M116" s="3">
        <f t="shared" si="2"/>
        <v>37.5</v>
      </c>
      <c r="N116" s="3">
        <v>75</v>
      </c>
      <c r="O116" t="s">
        <v>500</v>
      </c>
      <c r="P116" s="4">
        <v>1</v>
      </c>
      <c r="AE116" s="4">
        <v>1</v>
      </c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</row>
    <row r="117" spans="1:96" ht="80.099999999999994" customHeight="1" x14ac:dyDescent="0.25">
      <c r="A117" s="6" t="str">
        <f t="shared" si="5"/>
        <v>Link to Image</v>
      </c>
      <c r="B117" s="2" t="s">
        <v>409</v>
      </c>
      <c r="C117" s="2" t="e" vm="102">
        <v>#VALUE!</v>
      </c>
      <c r="D117" s="2" t="s">
        <v>72</v>
      </c>
      <c r="E117" s="2" t="s">
        <v>73</v>
      </c>
      <c r="F117" s="2" t="s">
        <v>94</v>
      </c>
      <c r="G117" s="2" t="s">
        <v>102</v>
      </c>
      <c r="H117" s="2" t="s">
        <v>76</v>
      </c>
      <c r="I117" s="2" t="s">
        <v>492</v>
      </c>
      <c r="J117" s="2" t="s">
        <v>493</v>
      </c>
      <c r="K117" s="2" t="s">
        <v>501</v>
      </c>
      <c r="L117" s="2" t="s">
        <v>502</v>
      </c>
      <c r="M117" s="3">
        <f t="shared" si="2"/>
        <v>37.5</v>
      </c>
      <c r="N117" s="3">
        <v>75</v>
      </c>
      <c r="O117" t="s">
        <v>503</v>
      </c>
      <c r="P117" s="4">
        <v>1</v>
      </c>
      <c r="BK117" s="4">
        <v>1</v>
      </c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</row>
    <row r="118" spans="1:96" ht="80.099999999999994" customHeight="1" x14ac:dyDescent="0.25">
      <c r="A118" s="6" t="str">
        <f t="shared" si="5"/>
        <v>Link to Image</v>
      </c>
      <c r="B118" s="2" t="s">
        <v>409</v>
      </c>
      <c r="C118" s="2" t="e" vm="103">
        <v>#VALUE!</v>
      </c>
      <c r="D118" s="2" t="s">
        <v>72</v>
      </c>
      <c r="E118" s="2" t="s">
        <v>73</v>
      </c>
      <c r="F118" s="2" t="s">
        <v>94</v>
      </c>
      <c r="G118" s="2" t="s">
        <v>95</v>
      </c>
      <c r="H118" s="2" t="s">
        <v>76</v>
      </c>
      <c r="I118" s="2" t="s">
        <v>96</v>
      </c>
      <c r="J118" s="2" t="s">
        <v>97</v>
      </c>
      <c r="K118" s="2" t="s">
        <v>426</v>
      </c>
      <c r="L118" s="2" t="s">
        <v>427</v>
      </c>
      <c r="M118" s="3">
        <f t="shared" si="2"/>
        <v>35</v>
      </c>
      <c r="N118" s="3">
        <v>70</v>
      </c>
      <c r="O118" t="s">
        <v>504</v>
      </c>
      <c r="P118" s="4">
        <v>255</v>
      </c>
      <c r="BI118" s="4">
        <v>61</v>
      </c>
      <c r="BK118" s="4">
        <v>104</v>
      </c>
      <c r="BP118" s="4">
        <v>90</v>
      </c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</row>
    <row r="119" spans="1:96" ht="80.099999999999994" customHeight="1" x14ac:dyDescent="0.25">
      <c r="A119" s="6" t="str">
        <f t="shared" si="5"/>
        <v>Link to Image</v>
      </c>
      <c r="B119" s="2" t="s">
        <v>409</v>
      </c>
      <c r="C119" s="2" t="e" vm="104">
        <v>#VALUE!</v>
      </c>
      <c r="D119" s="2" t="s">
        <v>72</v>
      </c>
      <c r="E119" s="2" t="s">
        <v>73</v>
      </c>
      <c r="F119" s="2" t="s">
        <v>74</v>
      </c>
      <c r="G119" s="2" t="s">
        <v>164</v>
      </c>
      <c r="H119" s="2" t="s">
        <v>76</v>
      </c>
      <c r="I119" s="2" t="s">
        <v>505</v>
      </c>
      <c r="J119" s="2" t="s">
        <v>506</v>
      </c>
      <c r="K119" s="2" t="s">
        <v>507</v>
      </c>
      <c r="L119" s="2" t="s">
        <v>508</v>
      </c>
      <c r="M119" s="3">
        <f t="shared" si="2"/>
        <v>22.5</v>
      </c>
      <c r="N119" s="3">
        <v>45</v>
      </c>
      <c r="O119" t="s">
        <v>509</v>
      </c>
      <c r="P119" s="4">
        <v>50</v>
      </c>
      <c r="BI119" s="4">
        <v>24</v>
      </c>
      <c r="BP119" s="4">
        <v>26</v>
      </c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</row>
    <row r="120" spans="1:96" ht="80.099999999999994" customHeight="1" x14ac:dyDescent="0.25">
      <c r="A120" s="6" t="str">
        <f t="shared" si="5"/>
        <v>Link to Image</v>
      </c>
      <c r="B120" s="2" t="s">
        <v>409</v>
      </c>
      <c r="C120" s="2" t="e" vm="105">
        <v>#VALUE!</v>
      </c>
      <c r="E120" s="2" t="s">
        <v>73</v>
      </c>
      <c r="F120" s="2" t="s">
        <v>74</v>
      </c>
      <c r="G120" s="2" t="s">
        <v>164</v>
      </c>
      <c r="H120" s="2" t="s">
        <v>76</v>
      </c>
      <c r="I120" s="2" t="s">
        <v>505</v>
      </c>
      <c r="J120" s="2" t="s">
        <v>506</v>
      </c>
      <c r="K120" s="2" t="s">
        <v>510</v>
      </c>
      <c r="L120" s="2" t="s">
        <v>511</v>
      </c>
      <c r="M120" s="3">
        <f t="shared" si="2"/>
        <v>22.5</v>
      </c>
      <c r="N120" s="3">
        <v>45</v>
      </c>
      <c r="O120" t="s">
        <v>512</v>
      </c>
      <c r="P120" s="4">
        <v>3</v>
      </c>
      <c r="AH120" s="4">
        <v>1</v>
      </c>
      <c r="AI120" s="4">
        <v>1</v>
      </c>
      <c r="AL120" s="4">
        <v>1</v>
      </c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</row>
    <row r="121" spans="1:96" ht="80.099999999999994" customHeight="1" x14ac:dyDescent="0.25">
      <c r="A121" s="6" t="str">
        <f t="shared" si="5"/>
        <v>Link to Image</v>
      </c>
      <c r="B121" s="2" t="s">
        <v>409</v>
      </c>
      <c r="C121" s="2" t="e" vm="105">
        <v>#VALUE!</v>
      </c>
      <c r="D121" s="2" t="s">
        <v>72</v>
      </c>
      <c r="E121" s="2" t="s">
        <v>73</v>
      </c>
      <c r="F121" s="2" t="s">
        <v>74</v>
      </c>
      <c r="G121" s="2" t="s">
        <v>164</v>
      </c>
      <c r="H121" s="2" t="s">
        <v>76</v>
      </c>
      <c r="I121" s="2" t="s">
        <v>505</v>
      </c>
      <c r="J121" s="2" t="s">
        <v>506</v>
      </c>
      <c r="K121" s="2" t="s">
        <v>510</v>
      </c>
      <c r="L121" s="2" t="s">
        <v>511</v>
      </c>
      <c r="M121" s="3">
        <f t="shared" si="2"/>
        <v>22.5</v>
      </c>
      <c r="N121" s="3">
        <v>45</v>
      </c>
      <c r="O121" t="s">
        <v>512</v>
      </c>
      <c r="P121" s="4">
        <v>46</v>
      </c>
      <c r="BI121" s="4">
        <v>23</v>
      </c>
      <c r="BK121" s="4">
        <v>9</v>
      </c>
      <c r="BP121" s="4">
        <v>14</v>
      </c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</row>
    <row r="122" spans="1:96" ht="80.099999999999994" customHeight="1" x14ac:dyDescent="0.25">
      <c r="A122" s="6" t="str">
        <f t="shared" si="5"/>
        <v>Link to Image</v>
      </c>
      <c r="B122" s="2" t="s">
        <v>409</v>
      </c>
      <c r="C122" s="2" t="e" vm="106">
        <v>#VALUE!</v>
      </c>
      <c r="E122" s="2" t="s">
        <v>73</v>
      </c>
      <c r="F122" s="2" t="s">
        <v>74</v>
      </c>
      <c r="G122" s="2" t="s">
        <v>102</v>
      </c>
      <c r="H122" s="2" t="s">
        <v>76</v>
      </c>
      <c r="I122" s="2" t="s">
        <v>513</v>
      </c>
      <c r="J122" s="2" t="s">
        <v>514</v>
      </c>
      <c r="K122" s="2" t="s">
        <v>312</v>
      </c>
      <c r="L122" s="2" t="s">
        <v>313</v>
      </c>
      <c r="M122" s="3">
        <f t="shared" si="2"/>
        <v>17.5</v>
      </c>
      <c r="N122" s="3">
        <v>35</v>
      </c>
      <c r="O122" t="s">
        <v>515</v>
      </c>
      <c r="P122" s="4">
        <v>430</v>
      </c>
      <c r="AE122" s="4">
        <v>27</v>
      </c>
      <c r="AF122" s="4">
        <v>44</v>
      </c>
      <c r="AG122" s="4">
        <v>40</v>
      </c>
      <c r="AH122" s="4">
        <v>60</v>
      </c>
      <c r="AI122" s="4">
        <v>54</v>
      </c>
      <c r="AJ122" s="4">
        <v>58</v>
      </c>
      <c r="AK122" s="4">
        <v>69</v>
      </c>
      <c r="AL122" s="4">
        <v>78</v>
      </c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</row>
    <row r="123" spans="1:96" ht="80.099999999999994" customHeight="1" x14ac:dyDescent="0.25">
      <c r="A123" s="6" t="str">
        <f t="shared" si="5"/>
        <v>Link to Image</v>
      </c>
      <c r="B123" s="2" t="s">
        <v>409</v>
      </c>
      <c r="C123" s="2" t="e" vm="106">
        <v>#VALUE!</v>
      </c>
      <c r="D123" s="2" t="s">
        <v>72</v>
      </c>
      <c r="E123" s="2" t="s">
        <v>73</v>
      </c>
      <c r="F123" s="2" t="s">
        <v>74</v>
      </c>
      <c r="G123" s="2" t="s">
        <v>102</v>
      </c>
      <c r="H123" s="2" t="s">
        <v>76</v>
      </c>
      <c r="I123" s="2" t="s">
        <v>513</v>
      </c>
      <c r="J123" s="2" t="s">
        <v>514</v>
      </c>
      <c r="K123" s="2" t="s">
        <v>312</v>
      </c>
      <c r="L123" s="2" t="s">
        <v>313</v>
      </c>
      <c r="M123" s="3">
        <f t="shared" si="2"/>
        <v>17.5</v>
      </c>
      <c r="N123" s="3">
        <v>35</v>
      </c>
      <c r="O123" t="s">
        <v>515</v>
      </c>
      <c r="P123" s="4">
        <v>86</v>
      </c>
      <c r="BI123" s="4">
        <v>14</v>
      </c>
      <c r="BK123" s="4">
        <v>45</v>
      </c>
      <c r="BP123" s="4">
        <v>27</v>
      </c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</row>
    <row r="124" spans="1:96" ht="80.099999999999994" customHeight="1" x14ac:dyDescent="0.25">
      <c r="A124" s="6" t="str">
        <f t="shared" si="5"/>
        <v>Link to Image</v>
      </c>
      <c r="B124" s="2" t="s">
        <v>409</v>
      </c>
      <c r="C124" s="2" t="e" vm="107">
        <v>#VALUE!</v>
      </c>
      <c r="E124" s="2" t="s">
        <v>73</v>
      </c>
      <c r="F124" s="2" t="s">
        <v>74</v>
      </c>
      <c r="G124" s="2" t="s">
        <v>102</v>
      </c>
      <c r="H124" s="2" t="s">
        <v>76</v>
      </c>
      <c r="I124" s="2" t="s">
        <v>513</v>
      </c>
      <c r="J124" s="2" t="s">
        <v>514</v>
      </c>
      <c r="K124" s="2" t="s">
        <v>516</v>
      </c>
      <c r="L124" s="2" t="s">
        <v>517</v>
      </c>
      <c r="M124" s="3">
        <f t="shared" si="2"/>
        <v>17.5</v>
      </c>
      <c r="N124" s="3">
        <v>35</v>
      </c>
      <c r="O124" t="s">
        <v>518</v>
      </c>
      <c r="P124" s="4">
        <v>1015</v>
      </c>
      <c r="AE124" s="4">
        <v>63</v>
      </c>
      <c r="AF124" s="4">
        <v>102</v>
      </c>
      <c r="AG124" s="4">
        <v>103</v>
      </c>
      <c r="AH124" s="4">
        <v>128</v>
      </c>
      <c r="AI124" s="4">
        <v>128</v>
      </c>
      <c r="AJ124" s="4">
        <v>142</v>
      </c>
      <c r="AK124" s="4">
        <v>169</v>
      </c>
      <c r="AL124" s="4">
        <v>180</v>
      </c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</row>
    <row r="125" spans="1:96" ht="80.099999999999994" customHeight="1" x14ac:dyDescent="0.25">
      <c r="A125" s="6" t="str">
        <f t="shared" si="5"/>
        <v>Link to Image</v>
      </c>
      <c r="B125" s="2" t="s">
        <v>409</v>
      </c>
      <c r="C125" s="2" t="e" vm="107">
        <v>#VALUE!</v>
      </c>
      <c r="D125" s="2" t="s">
        <v>72</v>
      </c>
      <c r="E125" s="2" t="s">
        <v>73</v>
      </c>
      <c r="F125" s="2" t="s">
        <v>74</v>
      </c>
      <c r="G125" s="2" t="s">
        <v>102</v>
      </c>
      <c r="H125" s="2" t="s">
        <v>76</v>
      </c>
      <c r="I125" s="2" t="s">
        <v>513</v>
      </c>
      <c r="J125" s="2" t="s">
        <v>514</v>
      </c>
      <c r="K125" s="2" t="s">
        <v>516</v>
      </c>
      <c r="L125" s="2" t="s">
        <v>517</v>
      </c>
      <c r="M125" s="3">
        <f t="shared" si="2"/>
        <v>17.5</v>
      </c>
      <c r="N125" s="3">
        <v>35</v>
      </c>
      <c r="O125" t="s">
        <v>518</v>
      </c>
      <c r="P125" s="4">
        <v>67</v>
      </c>
      <c r="BI125" s="4">
        <v>12</v>
      </c>
      <c r="BK125" s="4">
        <v>34</v>
      </c>
      <c r="BP125" s="4">
        <v>21</v>
      </c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</row>
    <row r="126" spans="1:96" ht="80.099999999999994" customHeight="1" x14ac:dyDescent="0.25">
      <c r="A126" s="6" t="str">
        <f t="shared" si="5"/>
        <v>Link to Image</v>
      </c>
      <c r="B126" s="2" t="s">
        <v>409</v>
      </c>
      <c r="C126" s="2" t="e" vm="108">
        <v>#VALUE!</v>
      </c>
      <c r="D126" s="2" t="s">
        <v>72</v>
      </c>
      <c r="E126" s="2" t="s">
        <v>73</v>
      </c>
      <c r="F126" s="2" t="s">
        <v>74</v>
      </c>
      <c r="G126" s="2" t="s">
        <v>164</v>
      </c>
      <c r="H126" s="2" t="s">
        <v>76</v>
      </c>
      <c r="I126" s="2" t="s">
        <v>189</v>
      </c>
      <c r="J126" s="2" t="s">
        <v>190</v>
      </c>
      <c r="K126" s="2" t="s">
        <v>199</v>
      </c>
      <c r="L126" s="2" t="s">
        <v>200</v>
      </c>
      <c r="M126" s="3">
        <f t="shared" si="2"/>
        <v>27.5</v>
      </c>
      <c r="N126" s="3">
        <v>55</v>
      </c>
      <c r="O126" t="s">
        <v>519</v>
      </c>
      <c r="P126" s="4">
        <v>1</v>
      </c>
      <c r="BK126" s="4">
        <v>1</v>
      </c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</row>
    <row r="127" spans="1:96" ht="80.099999999999994" customHeight="1" x14ac:dyDescent="0.25">
      <c r="A127" s="6" t="str">
        <f t="shared" si="5"/>
        <v>Link to Image</v>
      </c>
      <c r="B127" s="2" t="s">
        <v>409</v>
      </c>
      <c r="C127" s="2" t="e" vm="109">
        <v>#VALUE!</v>
      </c>
      <c r="E127" s="2" t="s">
        <v>73</v>
      </c>
      <c r="F127" s="2" t="s">
        <v>74</v>
      </c>
      <c r="G127" s="2" t="s">
        <v>164</v>
      </c>
      <c r="H127" s="2" t="s">
        <v>76</v>
      </c>
      <c r="I127" s="2" t="s">
        <v>189</v>
      </c>
      <c r="J127" s="2" t="s">
        <v>190</v>
      </c>
      <c r="K127" s="2" t="s">
        <v>520</v>
      </c>
      <c r="L127" s="2" t="s">
        <v>521</v>
      </c>
      <c r="M127" s="3">
        <f t="shared" si="2"/>
        <v>27.5</v>
      </c>
      <c r="N127" s="3">
        <v>55</v>
      </c>
      <c r="O127" t="s">
        <v>522</v>
      </c>
      <c r="P127" s="4">
        <v>1</v>
      </c>
      <c r="AE127" s="4">
        <v>1</v>
      </c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</row>
    <row r="128" spans="1:96" ht="80.099999999999994" customHeight="1" x14ac:dyDescent="0.25">
      <c r="A128" s="6" t="str">
        <f t="shared" si="5"/>
        <v>Link to Image</v>
      </c>
      <c r="B128" s="2" t="s">
        <v>409</v>
      </c>
      <c r="C128" s="2" t="e" vm="109">
        <v>#VALUE!</v>
      </c>
      <c r="D128" s="2" t="s">
        <v>72</v>
      </c>
      <c r="E128" s="2" t="s">
        <v>73</v>
      </c>
      <c r="F128" s="2" t="s">
        <v>74</v>
      </c>
      <c r="G128" s="2" t="s">
        <v>164</v>
      </c>
      <c r="H128" s="2" t="s">
        <v>76</v>
      </c>
      <c r="I128" s="2" t="s">
        <v>189</v>
      </c>
      <c r="J128" s="2" t="s">
        <v>190</v>
      </c>
      <c r="K128" s="2" t="s">
        <v>520</v>
      </c>
      <c r="L128" s="2" t="s">
        <v>521</v>
      </c>
      <c r="M128" s="3">
        <f t="shared" si="2"/>
        <v>27.5</v>
      </c>
      <c r="N128" s="3">
        <v>55</v>
      </c>
      <c r="O128" t="s">
        <v>522</v>
      </c>
      <c r="P128" s="4">
        <v>16</v>
      </c>
      <c r="BI128" s="4">
        <v>15</v>
      </c>
      <c r="BP128" s="4">
        <v>1</v>
      </c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</row>
    <row r="129" spans="1:96" ht="80.099999999999994" customHeight="1" x14ac:dyDescent="0.25">
      <c r="A129" s="6" t="str">
        <f t="shared" si="5"/>
        <v>Link to Image</v>
      </c>
      <c r="B129" s="2" t="s">
        <v>409</v>
      </c>
      <c r="C129" s="2" t="e" vm="110">
        <v>#VALUE!</v>
      </c>
      <c r="D129" s="2" t="s">
        <v>72</v>
      </c>
      <c r="E129" s="2" t="s">
        <v>73</v>
      </c>
      <c r="F129" s="2" t="s">
        <v>74</v>
      </c>
      <c r="G129" s="2" t="s">
        <v>164</v>
      </c>
      <c r="H129" s="2" t="s">
        <v>76</v>
      </c>
      <c r="I129" s="2" t="s">
        <v>189</v>
      </c>
      <c r="J129" s="2" t="s">
        <v>190</v>
      </c>
      <c r="K129" s="2" t="s">
        <v>471</v>
      </c>
      <c r="L129" s="2" t="s">
        <v>472</v>
      </c>
      <c r="M129" s="3">
        <f t="shared" si="2"/>
        <v>27.5</v>
      </c>
      <c r="N129" s="3">
        <v>55</v>
      </c>
      <c r="O129" t="s">
        <v>523</v>
      </c>
      <c r="P129" s="4">
        <v>42</v>
      </c>
      <c r="BI129" s="4">
        <v>15</v>
      </c>
      <c r="BK129" s="4">
        <v>13</v>
      </c>
      <c r="BP129" s="4">
        <v>14</v>
      </c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</row>
    <row r="130" spans="1:96" ht="80.099999999999994" customHeight="1" x14ac:dyDescent="0.25">
      <c r="A130" s="6" t="str">
        <f t="shared" si="5"/>
        <v>Link to Image</v>
      </c>
      <c r="B130" s="2" t="s">
        <v>409</v>
      </c>
      <c r="C130" s="2" t="e" vm="111">
        <v>#VALUE!</v>
      </c>
      <c r="D130" s="2" t="s">
        <v>72</v>
      </c>
      <c r="E130" s="2" t="s">
        <v>73</v>
      </c>
      <c r="F130" s="2" t="s">
        <v>74</v>
      </c>
      <c r="G130" s="2" t="s">
        <v>164</v>
      </c>
      <c r="H130" s="2" t="s">
        <v>76</v>
      </c>
      <c r="I130" s="2" t="s">
        <v>189</v>
      </c>
      <c r="J130" s="2" t="s">
        <v>190</v>
      </c>
      <c r="K130" s="2" t="s">
        <v>286</v>
      </c>
      <c r="L130" s="2" t="s">
        <v>287</v>
      </c>
      <c r="M130" s="3">
        <f t="shared" ref="M130:M193" si="6">SUM(N130*0.5)</f>
        <v>27.5</v>
      </c>
      <c r="N130" s="3">
        <v>55</v>
      </c>
      <c r="O130" t="s">
        <v>524</v>
      </c>
      <c r="P130" s="4">
        <v>8</v>
      </c>
      <c r="BI130" s="4">
        <v>5</v>
      </c>
      <c r="BK130" s="4">
        <v>2</v>
      </c>
      <c r="BP130" s="4">
        <v>1</v>
      </c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</row>
    <row r="131" spans="1:96" ht="80.099999999999994" customHeight="1" x14ac:dyDescent="0.25">
      <c r="A131" s="6" t="str">
        <f t="shared" si="5"/>
        <v>Link to Image</v>
      </c>
      <c r="B131" s="2" t="s">
        <v>409</v>
      </c>
      <c r="C131" s="2" t="e" vm="112">
        <v>#VALUE!</v>
      </c>
      <c r="E131" s="2" t="s">
        <v>73</v>
      </c>
      <c r="F131" s="2" t="s">
        <v>74</v>
      </c>
      <c r="G131" s="2" t="s">
        <v>164</v>
      </c>
      <c r="H131" s="2" t="s">
        <v>76</v>
      </c>
      <c r="I131" s="2" t="s">
        <v>525</v>
      </c>
      <c r="J131" s="2" t="s">
        <v>526</v>
      </c>
      <c r="K131" s="2" t="s">
        <v>292</v>
      </c>
      <c r="L131" s="2" t="s">
        <v>293</v>
      </c>
      <c r="M131" s="3">
        <f t="shared" si="6"/>
        <v>25</v>
      </c>
      <c r="N131" s="3">
        <v>50</v>
      </c>
      <c r="O131" t="s">
        <v>527</v>
      </c>
      <c r="P131" s="4">
        <v>1</v>
      </c>
      <c r="AA131" s="4">
        <v>1</v>
      </c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</row>
    <row r="132" spans="1:96" ht="80.099999999999994" customHeight="1" x14ac:dyDescent="0.25">
      <c r="A132" s="6" t="str">
        <f t="shared" si="5"/>
        <v>Link to Image</v>
      </c>
      <c r="B132" s="2" t="s">
        <v>409</v>
      </c>
      <c r="C132" s="2" t="e" vm="113">
        <v>#VALUE!</v>
      </c>
      <c r="E132" s="2" t="s">
        <v>73</v>
      </c>
      <c r="F132" s="2" t="s">
        <v>74</v>
      </c>
      <c r="G132" s="2" t="s">
        <v>164</v>
      </c>
      <c r="H132" s="2" t="s">
        <v>76</v>
      </c>
      <c r="I132" s="2" t="s">
        <v>525</v>
      </c>
      <c r="J132" s="2" t="s">
        <v>526</v>
      </c>
      <c r="K132" s="2" t="s">
        <v>520</v>
      </c>
      <c r="L132" s="2" t="s">
        <v>521</v>
      </c>
      <c r="M132" s="3">
        <f t="shared" si="6"/>
        <v>25</v>
      </c>
      <c r="N132" s="3">
        <v>50</v>
      </c>
      <c r="O132" t="s">
        <v>528</v>
      </c>
      <c r="P132" s="4">
        <v>5</v>
      </c>
      <c r="AD132" s="4">
        <v>5</v>
      </c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</row>
    <row r="133" spans="1:96" ht="80.099999999999994" customHeight="1" x14ac:dyDescent="0.25">
      <c r="A133" s="6" t="str">
        <f t="shared" si="5"/>
        <v>Link to Image</v>
      </c>
      <c r="B133" s="2" t="s">
        <v>409</v>
      </c>
      <c r="C133" s="2" t="e" vm="113">
        <v>#VALUE!</v>
      </c>
      <c r="D133" s="2" t="s">
        <v>72</v>
      </c>
      <c r="E133" s="2" t="s">
        <v>73</v>
      </c>
      <c r="F133" s="2" t="s">
        <v>74</v>
      </c>
      <c r="G133" s="2" t="s">
        <v>164</v>
      </c>
      <c r="H133" s="2" t="s">
        <v>76</v>
      </c>
      <c r="I133" s="2" t="s">
        <v>525</v>
      </c>
      <c r="J133" s="2" t="s">
        <v>526</v>
      </c>
      <c r="K133" s="2" t="s">
        <v>520</v>
      </c>
      <c r="L133" s="2" t="s">
        <v>521</v>
      </c>
      <c r="M133" s="3">
        <f t="shared" si="6"/>
        <v>25</v>
      </c>
      <c r="N133" s="3">
        <v>50</v>
      </c>
      <c r="O133" t="s">
        <v>528</v>
      </c>
      <c r="P133" s="4">
        <v>62</v>
      </c>
      <c r="BT133" s="4">
        <v>62</v>
      </c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</row>
    <row r="134" spans="1:96" ht="80.099999999999994" customHeight="1" x14ac:dyDescent="0.25">
      <c r="A134" s="6" t="str">
        <f t="shared" si="5"/>
        <v>Link to Image</v>
      </c>
      <c r="B134" s="2" t="s">
        <v>409</v>
      </c>
      <c r="C134" s="2" t="e" vm="114">
        <v>#VALUE!</v>
      </c>
      <c r="E134" s="2" t="s">
        <v>73</v>
      </c>
      <c r="F134" s="2" t="s">
        <v>74</v>
      </c>
      <c r="G134" s="2" t="s">
        <v>164</v>
      </c>
      <c r="H134" s="2" t="s">
        <v>76</v>
      </c>
      <c r="I134" s="2" t="s">
        <v>525</v>
      </c>
      <c r="J134" s="2" t="s">
        <v>526</v>
      </c>
      <c r="K134" s="2" t="s">
        <v>286</v>
      </c>
      <c r="L134" s="2" t="s">
        <v>287</v>
      </c>
      <c r="M134" s="3">
        <f t="shared" si="6"/>
        <v>25</v>
      </c>
      <c r="N134" s="3">
        <v>50</v>
      </c>
      <c r="O134" t="s">
        <v>529</v>
      </c>
      <c r="P134" s="4">
        <v>6</v>
      </c>
      <c r="AA134" s="4">
        <v>2</v>
      </c>
      <c r="AC134" s="4">
        <v>4</v>
      </c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</row>
    <row r="135" spans="1:96" ht="80.099999999999994" customHeight="1" x14ac:dyDescent="0.25">
      <c r="A135" s="6" t="str">
        <f t="shared" si="5"/>
        <v>Link to Image</v>
      </c>
      <c r="B135" s="2" t="s">
        <v>409</v>
      </c>
      <c r="C135" s="2" t="e" vm="114">
        <v>#VALUE!</v>
      </c>
      <c r="D135" s="2" t="s">
        <v>72</v>
      </c>
      <c r="E135" s="2" t="s">
        <v>73</v>
      </c>
      <c r="F135" s="2" t="s">
        <v>74</v>
      </c>
      <c r="G135" s="2" t="s">
        <v>164</v>
      </c>
      <c r="H135" s="2" t="s">
        <v>76</v>
      </c>
      <c r="I135" s="2" t="s">
        <v>525</v>
      </c>
      <c r="J135" s="2" t="s">
        <v>526</v>
      </c>
      <c r="K135" s="2" t="s">
        <v>286</v>
      </c>
      <c r="L135" s="2" t="s">
        <v>287</v>
      </c>
      <c r="M135" s="3">
        <f t="shared" si="6"/>
        <v>25</v>
      </c>
      <c r="N135" s="3">
        <v>50</v>
      </c>
      <c r="O135" t="s">
        <v>529</v>
      </c>
      <c r="P135" s="4">
        <v>52</v>
      </c>
      <c r="BT135" s="4">
        <v>52</v>
      </c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</row>
    <row r="136" spans="1:96" ht="80.099999999999994" customHeight="1" x14ac:dyDescent="0.25">
      <c r="A136" s="6" t="str">
        <f t="shared" si="5"/>
        <v>Link to Image</v>
      </c>
      <c r="B136" s="2" t="s">
        <v>409</v>
      </c>
      <c r="C136" s="2" t="e" vm="115">
        <v>#VALUE!</v>
      </c>
      <c r="E136" s="2" t="s">
        <v>73</v>
      </c>
      <c r="F136" s="2" t="s">
        <v>74</v>
      </c>
      <c r="G136" s="2" t="s">
        <v>75</v>
      </c>
      <c r="H136" s="2" t="s">
        <v>76</v>
      </c>
      <c r="I136" s="2" t="s">
        <v>530</v>
      </c>
      <c r="J136" s="2" t="s">
        <v>531</v>
      </c>
      <c r="K136" s="2" t="s">
        <v>532</v>
      </c>
      <c r="L136" s="2" t="s">
        <v>162</v>
      </c>
      <c r="M136" s="3">
        <f t="shared" si="6"/>
        <v>37.5</v>
      </c>
      <c r="N136" s="3">
        <v>75</v>
      </c>
      <c r="O136" t="s">
        <v>533</v>
      </c>
      <c r="P136" s="4">
        <v>8</v>
      </c>
      <c r="Y136" s="4">
        <v>8</v>
      </c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</row>
    <row r="137" spans="1:96" ht="80.099999999999994" customHeight="1" x14ac:dyDescent="0.25">
      <c r="A137" s="6" t="str">
        <f t="shared" si="5"/>
        <v>Link to Image</v>
      </c>
      <c r="B137" s="2" t="s">
        <v>409</v>
      </c>
      <c r="C137" s="2" t="e" vm="115">
        <v>#VALUE!</v>
      </c>
      <c r="D137" s="2" t="s">
        <v>72</v>
      </c>
      <c r="E137" s="2" t="s">
        <v>73</v>
      </c>
      <c r="F137" s="2" t="s">
        <v>74</v>
      </c>
      <c r="G137" s="2" t="s">
        <v>75</v>
      </c>
      <c r="H137" s="2" t="s">
        <v>76</v>
      </c>
      <c r="I137" s="2" t="s">
        <v>530</v>
      </c>
      <c r="J137" s="2" t="s">
        <v>531</v>
      </c>
      <c r="K137" s="2" t="s">
        <v>532</v>
      </c>
      <c r="L137" s="2" t="s">
        <v>162</v>
      </c>
      <c r="M137" s="3">
        <f t="shared" si="6"/>
        <v>37.5</v>
      </c>
      <c r="N137" s="3">
        <v>75</v>
      </c>
      <c r="O137" t="s">
        <v>533</v>
      </c>
      <c r="P137" s="4">
        <v>20</v>
      </c>
      <c r="BS137" s="4">
        <v>20</v>
      </c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</row>
    <row r="138" spans="1:96" ht="80.099999999999994" customHeight="1" x14ac:dyDescent="0.25">
      <c r="A138" s="6" t="str">
        <f t="shared" si="5"/>
        <v>Link to Image</v>
      </c>
      <c r="B138" s="2" t="s">
        <v>409</v>
      </c>
      <c r="C138" s="2" t="e" vm="116">
        <v>#VALUE!</v>
      </c>
      <c r="D138" s="2" t="s">
        <v>72</v>
      </c>
      <c r="E138" s="2" t="s">
        <v>73</v>
      </c>
      <c r="F138" s="2" t="s">
        <v>74</v>
      </c>
      <c r="G138" s="2" t="s">
        <v>102</v>
      </c>
      <c r="H138" s="2" t="s">
        <v>76</v>
      </c>
      <c r="I138" s="2" t="s">
        <v>192</v>
      </c>
      <c r="J138" s="2" t="s">
        <v>160</v>
      </c>
      <c r="K138" s="2" t="s">
        <v>534</v>
      </c>
      <c r="L138" s="2" t="s">
        <v>535</v>
      </c>
      <c r="M138" s="3">
        <f t="shared" si="6"/>
        <v>42.5</v>
      </c>
      <c r="N138" s="3">
        <v>85</v>
      </c>
      <c r="O138" t="s">
        <v>536</v>
      </c>
      <c r="P138" s="4">
        <v>16</v>
      </c>
      <c r="BI138" s="4">
        <v>12</v>
      </c>
      <c r="BP138" s="4">
        <v>4</v>
      </c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</row>
    <row r="139" spans="1:96" ht="80.099999999999994" customHeight="1" x14ac:dyDescent="0.25">
      <c r="A139" s="6" t="str">
        <f t="shared" si="5"/>
        <v>Link to Image</v>
      </c>
      <c r="B139" s="2" t="s">
        <v>409</v>
      </c>
      <c r="C139" s="2" t="e" vm="117">
        <v>#VALUE!</v>
      </c>
      <c r="D139" s="2" t="s">
        <v>72</v>
      </c>
      <c r="E139" s="2" t="s">
        <v>73</v>
      </c>
      <c r="F139" s="2" t="s">
        <v>74</v>
      </c>
      <c r="G139" s="2" t="s">
        <v>418</v>
      </c>
      <c r="H139" s="2" t="s">
        <v>76</v>
      </c>
      <c r="I139" s="2" t="s">
        <v>537</v>
      </c>
      <c r="J139" s="2" t="s">
        <v>538</v>
      </c>
      <c r="K139" s="2" t="s">
        <v>539</v>
      </c>
      <c r="L139" s="2" t="s">
        <v>540</v>
      </c>
      <c r="M139" s="3">
        <f t="shared" si="6"/>
        <v>30</v>
      </c>
      <c r="N139" s="3">
        <v>60</v>
      </c>
      <c r="O139" t="s">
        <v>541</v>
      </c>
      <c r="P139" s="4">
        <v>100</v>
      </c>
      <c r="BI139" s="4">
        <v>37</v>
      </c>
      <c r="BK139" s="4">
        <v>31</v>
      </c>
      <c r="BP139" s="4">
        <v>32</v>
      </c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</row>
    <row r="140" spans="1:96" ht="80.099999999999994" customHeight="1" x14ac:dyDescent="0.25">
      <c r="A140" s="6" t="str">
        <f t="shared" si="5"/>
        <v>Link to Image</v>
      </c>
      <c r="B140" s="2" t="s">
        <v>409</v>
      </c>
      <c r="C140" s="2" t="e" vm="118">
        <v>#VALUE!</v>
      </c>
      <c r="D140" s="2" t="s">
        <v>72</v>
      </c>
      <c r="E140" s="2" t="s">
        <v>73</v>
      </c>
      <c r="F140" s="2" t="s">
        <v>74</v>
      </c>
      <c r="G140" s="2" t="s">
        <v>418</v>
      </c>
      <c r="H140" s="2" t="s">
        <v>76</v>
      </c>
      <c r="I140" s="2" t="s">
        <v>537</v>
      </c>
      <c r="J140" s="2" t="s">
        <v>538</v>
      </c>
      <c r="K140" s="2" t="s">
        <v>150</v>
      </c>
      <c r="L140" s="2" t="s">
        <v>151</v>
      </c>
      <c r="M140" s="3">
        <f t="shared" si="6"/>
        <v>30</v>
      </c>
      <c r="N140" s="3">
        <v>60</v>
      </c>
      <c r="O140" t="s">
        <v>542</v>
      </c>
      <c r="P140" s="4">
        <v>115</v>
      </c>
      <c r="BI140" s="4">
        <v>40</v>
      </c>
      <c r="BK140" s="4">
        <v>33</v>
      </c>
      <c r="BP140" s="4">
        <v>42</v>
      </c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</row>
    <row r="141" spans="1:96" ht="80.099999999999994" customHeight="1" x14ac:dyDescent="0.25">
      <c r="A141" s="6" t="str">
        <f t="shared" si="5"/>
        <v>Link to Image</v>
      </c>
      <c r="B141" s="2" t="s">
        <v>409</v>
      </c>
      <c r="C141" s="2" t="e" vm="119">
        <v>#VALUE!</v>
      </c>
      <c r="D141" s="2" t="s">
        <v>72</v>
      </c>
      <c r="E141" s="2" t="s">
        <v>73</v>
      </c>
      <c r="F141" s="2" t="s">
        <v>74</v>
      </c>
      <c r="G141" s="2" t="s">
        <v>136</v>
      </c>
      <c r="H141" s="2" t="s">
        <v>76</v>
      </c>
      <c r="I141" s="2" t="s">
        <v>137</v>
      </c>
      <c r="J141" s="2" t="s">
        <v>138</v>
      </c>
      <c r="K141" s="2" t="s">
        <v>543</v>
      </c>
      <c r="L141" s="2" t="s">
        <v>544</v>
      </c>
      <c r="M141" s="3">
        <f t="shared" si="6"/>
        <v>27.5</v>
      </c>
      <c r="N141" s="3">
        <v>55</v>
      </c>
      <c r="O141" t="s">
        <v>545</v>
      </c>
      <c r="P141" s="4">
        <v>3</v>
      </c>
      <c r="BK141" s="4">
        <v>3</v>
      </c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</row>
    <row r="142" spans="1:96" ht="80.099999999999994" customHeight="1" x14ac:dyDescent="0.25">
      <c r="A142" s="6" t="str">
        <f t="shared" si="5"/>
        <v>Link to Image</v>
      </c>
      <c r="B142" s="2" t="s">
        <v>409</v>
      </c>
      <c r="C142" s="2" t="e" vm="120">
        <v>#VALUE!</v>
      </c>
      <c r="E142" s="2" t="s">
        <v>73</v>
      </c>
      <c r="F142" s="2" t="s">
        <v>74</v>
      </c>
      <c r="G142" s="2" t="s">
        <v>136</v>
      </c>
      <c r="H142" s="2" t="s">
        <v>76</v>
      </c>
      <c r="I142" s="2" t="s">
        <v>137</v>
      </c>
      <c r="J142" s="2" t="s">
        <v>138</v>
      </c>
      <c r="K142" s="2" t="s">
        <v>546</v>
      </c>
      <c r="L142" s="2" t="s">
        <v>547</v>
      </c>
      <c r="M142" s="3">
        <f t="shared" si="6"/>
        <v>27.5</v>
      </c>
      <c r="N142" s="3">
        <v>55</v>
      </c>
      <c r="O142" t="s">
        <v>548</v>
      </c>
      <c r="P142" s="4">
        <v>11</v>
      </c>
      <c r="AE142" s="4">
        <v>2</v>
      </c>
      <c r="AI142" s="4">
        <v>8</v>
      </c>
      <c r="AL142" s="4">
        <v>1</v>
      </c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</row>
    <row r="143" spans="1:96" ht="80.099999999999994" customHeight="1" x14ac:dyDescent="0.25">
      <c r="A143" s="6" t="str">
        <f t="shared" si="5"/>
        <v>Link to Image</v>
      </c>
      <c r="B143" s="2" t="s">
        <v>409</v>
      </c>
      <c r="C143" s="2" t="e" vm="120">
        <v>#VALUE!</v>
      </c>
      <c r="D143" s="2" t="s">
        <v>72</v>
      </c>
      <c r="E143" s="2" t="s">
        <v>73</v>
      </c>
      <c r="F143" s="2" t="s">
        <v>74</v>
      </c>
      <c r="G143" s="2" t="s">
        <v>136</v>
      </c>
      <c r="H143" s="2" t="s">
        <v>76</v>
      </c>
      <c r="I143" s="2" t="s">
        <v>137</v>
      </c>
      <c r="J143" s="2" t="s">
        <v>138</v>
      </c>
      <c r="K143" s="2" t="s">
        <v>546</v>
      </c>
      <c r="L143" s="2" t="s">
        <v>547</v>
      </c>
      <c r="M143" s="3">
        <f t="shared" si="6"/>
        <v>27.5</v>
      </c>
      <c r="N143" s="3">
        <v>55</v>
      </c>
      <c r="O143" t="s">
        <v>548</v>
      </c>
      <c r="P143" s="4">
        <v>1</v>
      </c>
      <c r="BK143" s="4">
        <v>1</v>
      </c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</row>
    <row r="144" spans="1:96" ht="80.099999999999994" customHeight="1" x14ac:dyDescent="0.25">
      <c r="A144" s="6" t="str">
        <f t="shared" si="5"/>
        <v>Link to Image</v>
      </c>
      <c r="B144" s="2" t="s">
        <v>409</v>
      </c>
      <c r="C144" s="2" t="e" vm="121">
        <v>#VALUE!</v>
      </c>
      <c r="E144" s="2" t="s">
        <v>73</v>
      </c>
      <c r="F144" s="2" t="s">
        <v>74</v>
      </c>
      <c r="G144" s="2" t="s">
        <v>136</v>
      </c>
      <c r="H144" s="2" t="s">
        <v>76</v>
      </c>
      <c r="I144" s="2" t="s">
        <v>137</v>
      </c>
      <c r="J144" s="2" t="s">
        <v>138</v>
      </c>
      <c r="K144" s="2" t="s">
        <v>539</v>
      </c>
      <c r="L144" s="2" t="s">
        <v>540</v>
      </c>
      <c r="M144" s="3">
        <f t="shared" si="6"/>
        <v>27.5</v>
      </c>
      <c r="N144" s="3">
        <v>55</v>
      </c>
      <c r="O144" t="s">
        <v>549</v>
      </c>
      <c r="P144" s="4">
        <v>6</v>
      </c>
      <c r="AF144" s="4">
        <v>4</v>
      </c>
      <c r="AG144" s="4">
        <v>2</v>
      </c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</row>
    <row r="145" spans="1:96" ht="80.099999999999994" customHeight="1" x14ac:dyDescent="0.25">
      <c r="A145" s="6" t="str">
        <f t="shared" si="5"/>
        <v>Link to Image</v>
      </c>
      <c r="B145" s="2" t="s">
        <v>409</v>
      </c>
      <c r="C145" s="2" t="e" vm="121">
        <v>#VALUE!</v>
      </c>
      <c r="D145" s="2" t="s">
        <v>72</v>
      </c>
      <c r="E145" s="2" t="s">
        <v>73</v>
      </c>
      <c r="F145" s="2" t="s">
        <v>74</v>
      </c>
      <c r="G145" s="2" t="s">
        <v>136</v>
      </c>
      <c r="H145" s="2" t="s">
        <v>76</v>
      </c>
      <c r="I145" s="2" t="s">
        <v>137</v>
      </c>
      <c r="J145" s="2" t="s">
        <v>138</v>
      </c>
      <c r="K145" s="2" t="s">
        <v>539</v>
      </c>
      <c r="L145" s="2" t="s">
        <v>540</v>
      </c>
      <c r="M145" s="3">
        <f t="shared" si="6"/>
        <v>27.5</v>
      </c>
      <c r="N145" s="3">
        <v>55</v>
      </c>
      <c r="O145" t="s">
        <v>549</v>
      </c>
      <c r="P145" s="4">
        <v>4</v>
      </c>
      <c r="BK145" s="4">
        <v>4</v>
      </c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</row>
    <row r="146" spans="1:96" ht="80.099999999999994" customHeight="1" x14ac:dyDescent="0.25">
      <c r="A146" s="6" t="str">
        <f t="shared" si="5"/>
        <v>Link to Image</v>
      </c>
      <c r="B146" s="2" t="s">
        <v>409</v>
      </c>
      <c r="C146" s="2" t="e" vm="122">
        <v>#VALUE!</v>
      </c>
      <c r="D146" s="2" t="s">
        <v>72</v>
      </c>
      <c r="E146" s="2" t="s">
        <v>73</v>
      </c>
      <c r="F146" s="2" t="s">
        <v>74</v>
      </c>
      <c r="G146" s="2" t="s">
        <v>136</v>
      </c>
      <c r="H146" s="2" t="s">
        <v>76</v>
      </c>
      <c r="I146" s="2" t="s">
        <v>137</v>
      </c>
      <c r="J146" s="2" t="s">
        <v>138</v>
      </c>
      <c r="K146" s="2" t="s">
        <v>550</v>
      </c>
      <c r="L146" s="2" t="s">
        <v>551</v>
      </c>
      <c r="M146" s="3">
        <f t="shared" si="6"/>
        <v>27.5</v>
      </c>
      <c r="N146" s="3">
        <v>55</v>
      </c>
      <c r="O146" t="s">
        <v>552</v>
      </c>
      <c r="P146" s="4">
        <v>4</v>
      </c>
      <c r="BK146" s="4">
        <v>4</v>
      </c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</row>
    <row r="147" spans="1:96" ht="80.099999999999994" customHeight="1" x14ac:dyDescent="0.25">
      <c r="A147" s="6" t="str">
        <f t="shared" si="5"/>
        <v>Link to Image</v>
      </c>
      <c r="B147" s="2" t="s">
        <v>409</v>
      </c>
      <c r="C147" s="2" t="e" vm="123">
        <v>#VALUE!</v>
      </c>
      <c r="D147" s="2" t="s">
        <v>72</v>
      </c>
      <c r="E147" s="2" t="s">
        <v>73</v>
      </c>
      <c r="F147" s="2" t="s">
        <v>74</v>
      </c>
      <c r="G147" s="2" t="s">
        <v>136</v>
      </c>
      <c r="H147" s="2" t="s">
        <v>76</v>
      </c>
      <c r="I147" s="2" t="s">
        <v>205</v>
      </c>
      <c r="J147" s="2" t="s">
        <v>206</v>
      </c>
      <c r="K147" s="2" t="s">
        <v>539</v>
      </c>
      <c r="L147" s="2" t="s">
        <v>540</v>
      </c>
      <c r="M147" s="3">
        <f t="shared" si="6"/>
        <v>25</v>
      </c>
      <c r="N147" s="3">
        <v>50</v>
      </c>
      <c r="O147" t="s">
        <v>553</v>
      </c>
      <c r="P147" s="4">
        <v>1</v>
      </c>
      <c r="BT147" s="4">
        <v>1</v>
      </c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</row>
    <row r="148" spans="1:96" ht="80.099999999999994" customHeight="1" x14ac:dyDescent="0.25">
      <c r="A148" s="6" t="str">
        <f t="shared" si="5"/>
        <v>Link to Image</v>
      </c>
      <c r="B148" s="2" t="s">
        <v>409</v>
      </c>
      <c r="C148" s="2" t="e" vm="124">
        <v>#VALUE!</v>
      </c>
      <c r="D148" s="2" t="s">
        <v>72</v>
      </c>
      <c r="E148" s="2" t="s">
        <v>73</v>
      </c>
      <c r="F148" s="2" t="s">
        <v>74</v>
      </c>
      <c r="G148" s="2" t="s">
        <v>136</v>
      </c>
      <c r="H148" s="2" t="s">
        <v>76</v>
      </c>
      <c r="I148" s="2" t="s">
        <v>205</v>
      </c>
      <c r="J148" s="2" t="s">
        <v>206</v>
      </c>
      <c r="K148" s="2" t="s">
        <v>550</v>
      </c>
      <c r="L148" s="2" t="s">
        <v>551</v>
      </c>
      <c r="M148" s="3">
        <f t="shared" si="6"/>
        <v>25</v>
      </c>
      <c r="N148" s="3">
        <v>50</v>
      </c>
      <c r="O148" t="s">
        <v>554</v>
      </c>
      <c r="P148" s="4">
        <v>2</v>
      </c>
      <c r="BT148" s="4">
        <v>2</v>
      </c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</row>
    <row r="149" spans="1:96" ht="80.099999999999994" customHeight="1" x14ac:dyDescent="0.25">
      <c r="A149" s="6" t="str">
        <f t="shared" si="5"/>
        <v>Link to Image</v>
      </c>
      <c r="B149" s="2" t="s">
        <v>409</v>
      </c>
      <c r="C149" s="2" t="e" vm="125">
        <v>#VALUE!</v>
      </c>
      <c r="E149" s="2" t="s">
        <v>73</v>
      </c>
      <c r="F149" s="2" t="s">
        <v>115</v>
      </c>
      <c r="G149" s="2" t="s">
        <v>102</v>
      </c>
      <c r="H149" s="2" t="s">
        <v>76</v>
      </c>
      <c r="I149" s="2" t="s">
        <v>148</v>
      </c>
      <c r="J149" s="2" t="s">
        <v>149</v>
      </c>
      <c r="K149" s="2" t="s">
        <v>555</v>
      </c>
      <c r="L149" s="2" t="s">
        <v>556</v>
      </c>
      <c r="M149" s="3">
        <f t="shared" si="6"/>
        <v>20</v>
      </c>
      <c r="N149" s="3">
        <v>40</v>
      </c>
      <c r="O149" t="s">
        <v>557</v>
      </c>
      <c r="P149" s="4">
        <v>71</v>
      </c>
      <c r="AQ149" s="4">
        <v>8</v>
      </c>
      <c r="AR149" s="4">
        <v>3</v>
      </c>
      <c r="AS149" s="4">
        <v>4</v>
      </c>
      <c r="AT149" s="4">
        <v>7</v>
      </c>
      <c r="AU149" s="4">
        <v>16</v>
      </c>
      <c r="AV149" s="4">
        <v>5</v>
      </c>
      <c r="AW149" s="4">
        <v>18</v>
      </c>
      <c r="AX149" s="4">
        <v>10</v>
      </c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</row>
    <row r="150" spans="1:96" ht="80.099999999999994" customHeight="1" x14ac:dyDescent="0.25">
      <c r="A150" s="6" t="str">
        <f t="shared" si="5"/>
        <v>Link to Image</v>
      </c>
      <c r="B150" s="2" t="s">
        <v>409</v>
      </c>
      <c r="C150" s="2" t="e" vm="125">
        <v>#VALUE!</v>
      </c>
      <c r="D150" s="2" t="s">
        <v>72</v>
      </c>
      <c r="E150" s="2" t="s">
        <v>73</v>
      </c>
      <c r="F150" s="2" t="s">
        <v>115</v>
      </c>
      <c r="G150" s="2" t="s">
        <v>102</v>
      </c>
      <c r="H150" s="2" t="s">
        <v>76</v>
      </c>
      <c r="I150" s="2" t="s">
        <v>148</v>
      </c>
      <c r="J150" s="2" t="s">
        <v>149</v>
      </c>
      <c r="K150" s="2" t="s">
        <v>555</v>
      </c>
      <c r="L150" s="2" t="s">
        <v>556</v>
      </c>
      <c r="M150" s="3">
        <f t="shared" si="6"/>
        <v>20</v>
      </c>
      <c r="N150" s="3">
        <v>40</v>
      </c>
      <c r="O150" t="s">
        <v>557</v>
      </c>
      <c r="P150" s="4">
        <v>91</v>
      </c>
      <c r="BF150" s="4">
        <v>67</v>
      </c>
      <c r="BG150" s="4">
        <v>24</v>
      </c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</row>
    <row r="151" spans="1:96" ht="80.099999999999994" customHeight="1" x14ac:dyDescent="0.25">
      <c r="A151" s="6" t="str">
        <f t="shared" si="5"/>
        <v>Link to Image</v>
      </c>
      <c r="B151" s="2" t="s">
        <v>409</v>
      </c>
      <c r="C151" s="2" t="e" vm="126">
        <v>#VALUE!</v>
      </c>
      <c r="D151" s="2" t="s">
        <v>72</v>
      </c>
      <c r="E151" s="2" t="s">
        <v>73</v>
      </c>
      <c r="F151" s="2" t="s">
        <v>115</v>
      </c>
      <c r="G151" s="2" t="s">
        <v>102</v>
      </c>
      <c r="H151" s="2" t="s">
        <v>76</v>
      </c>
      <c r="I151" s="2" t="s">
        <v>148</v>
      </c>
      <c r="J151" s="2" t="s">
        <v>149</v>
      </c>
      <c r="K151" s="2" t="s">
        <v>558</v>
      </c>
      <c r="L151" s="2" t="s">
        <v>559</v>
      </c>
      <c r="M151" s="3">
        <f t="shared" si="6"/>
        <v>20</v>
      </c>
      <c r="N151" s="3">
        <v>40</v>
      </c>
      <c r="O151" t="s">
        <v>560</v>
      </c>
      <c r="P151" s="4">
        <v>92</v>
      </c>
      <c r="BF151" s="4">
        <v>53</v>
      </c>
      <c r="BG151" s="4">
        <v>10</v>
      </c>
      <c r="BH151" s="4">
        <v>29</v>
      </c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</row>
    <row r="152" spans="1:96" ht="80.099999999999994" customHeight="1" x14ac:dyDescent="0.25">
      <c r="A152" s="6" t="str">
        <f t="shared" ref="A152:A215" si="7">HYPERLINK("https://eu-central-1-production3-hive-20200409160827650600000001.s3.amazonaws.com/import-files/medico/product_images/original-"&amp;$O152&amp;".png","Link to Image")</f>
        <v>Link to Image</v>
      </c>
      <c r="B152" s="2" t="s">
        <v>409</v>
      </c>
      <c r="C152" s="2" t="e" vm="127">
        <v>#VALUE!</v>
      </c>
      <c r="E152" s="2" t="s">
        <v>73</v>
      </c>
      <c r="F152" s="2" t="s">
        <v>115</v>
      </c>
      <c r="G152" s="2" t="s">
        <v>102</v>
      </c>
      <c r="H152" s="2" t="s">
        <v>76</v>
      </c>
      <c r="I152" s="2" t="s">
        <v>148</v>
      </c>
      <c r="J152" s="2" t="s">
        <v>149</v>
      </c>
      <c r="K152" s="2" t="s">
        <v>561</v>
      </c>
      <c r="L152" s="2" t="s">
        <v>562</v>
      </c>
      <c r="M152" s="3">
        <f t="shared" si="6"/>
        <v>20</v>
      </c>
      <c r="N152" s="3">
        <v>40</v>
      </c>
      <c r="O152" t="s">
        <v>563</v>
      </c>
      <c r="P152" s="4">
        <v>383</v>
      </c>
      <c r="AQ152" s="4">
        <v>53</v>
      </c>
      <c r="AR152" s="4">
        <v>51</v>
      </c>
      <c r="AS152" s="4">
        <v>51</v>
      </c>
      <c r="AT152" s="4">
        <v>41</v>
      </c>
      <c r="AU152" s="4">
        <v>45</v>
      </c>
      <c r="AV152" s="4">
        <v>49</v>
      </c>
      <c r="AW152" s="4">
        <v>43</v>
      </c>
      <c r="AX152" s="4">
        <v>50</v>
      </c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</row>
    <row r="153" spans="1:96" ht="80.099999999999994" customHeight="1" x14ac:dyDescent="0.25">
      <c r="A153" s="6" t="str">
        <f t="shared" si="7"/>
        <v>Link to Image</v>
      </c>
      <c r="B153" s="2" t="s">
        <v>409</v>
      </c>
      <c r="C153" s="2" t="e" vm="127">
        <v>#VALUE!</v>
      </c>
      <c r="D153" s="2" t="s">
        <v>72</v>
      </c>
      <c r="E153" s="2" t="s">
        <v>73</v>
      </c>
      <c r="F153" s="2" t="s">
        <v>115</v>
      </c>
      <c r="G153" s="2" t="s">
        <v>102</v>
      </c>
      <c r="H153" s="2" t="s">
        <v>76</v>
      </c>
      <c r="I153" s="2" t="s">
        <v>148</v>
      </c>
      <c r="J153" s="2" t="s">
        <v>149</v>
      </c>
      <c r="K153" s="2" t="s">
        <v>561</v>
      </c>
      <c r="L153" s="2" t="s">
        <v>562</v>
      </c>
      <c r="M153" s="3">
        <f t="shared" si="6"/>
        <v>20</v>
      </c>
      <c r="N153" s="3">
        <v>40</v>
      </c>
      <c r="O153" t="s">
        <v>563</v>
      </c>
      <c r="P153" s="4">
        <v>1</v>
      </c>
      <c r="BF153" s="4">
        <v>1</v>
      </c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</row>
    <row r="154" spans="1:96" ht="80.099999999999994" customHeight="1" x14ac:dyDescent="0.25">
      <c r="A154" s="6" t="str">
        <f t="shared" si="7"/>
        <v>Link to Image</v>
      </c>
      <c r="B154" s="2" t="s">
        <v>409</v>
      </c>
      <c r="C154" s="2" t="e" vm="128">
        <v>#VALUE!</v>
      </c>
      <c r="E154" s="2" t="s">
        <v>73</v>
      </c>
      <c r="F154" s="2" t="s">
        <v>115</v>
      </c>
      <c r="G154" s="2" t="s">
        <v>102</v>
      </c>
      <c r="H154" s="2" t="s">
        <v>76</v>
      </c>
      <c r="I154" s="2" t="s">
        <v>148</v>
      </c>
      <c r="J154" s="2" t="s">
        <v>149</v>
      </c>
      <c r="K154" s="2" t="s">
        <v>564</v>
      </c>
      <c r="L154" s="2" t="s">
        <v>565</v>
      </c>
      <c r="M154" s="3">
        <f t="shared" si="6"/>
        <v>20</v>
      </c>
      <c r="N154" s="3">
        <v>40</v>
      </c>
      <c r="O154" t="s">
        <v>566</v>
      </c>
      <c r="P154" s="4">
        <v>2</v>
      </c>
      <c r="AW154" s="4">
        <v>2</v>
      </c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</row>
    <row r="155" spans="1:96" ht="80.099999999999994" customHeight="1" x14ac:dyDescent="0.25">
      <c r="A155" s="6" t="str">
        <f t="shared" si="7"/>
        <v>Link to Image</v>
      </c>
      <c r="B155" s="2" t="s">
        <v>409</v>
      </c>
      <c r="C155" s="2" t="e" vm="128">
        <v>#VALUE!</v>
      </c>
      <c r="D155" s="2" t="s">
        <v>72</v>
      </c>
      <c r="E155" s="2" t="s">
        <v>73</v>
      </c>
      <c r="F155" s="2" t="s">
        <v>115</v>
      </c>
      <c r="G155" s="2" t="s">
        <v>102</v>
      </c>
      <c r="H155" s="2" t="s">
        <v>76</v>
      </c>
      <c r="I155" s="2" t="s">
        <v>148</v>
      </c>
      <c r="J155" s="2" t="s">
        <v>149</v>
      </c>
      <c r="K155" s="2" t="s">
        <v>564</v>
      </c>
      <c r="L155" s="2" t="s">
        <v>565</v>
      </c>
      <c r="M155" s="3">
        <f t="shared" si="6"/>
        <v>20</v>
      </c>
      <c r="N155" s="3">
        <v>40</v>
      </c>
      <c r="O155" t="s">
        <v>566</v>
      </c>
      <c r="P155" s="4">
        <v>98</v>
      </c>
      <c r="BF155" s="4">
        <v>55</v>
      </c>
      <c r="BG155" s="4">
        <v>12</v>
      </c>
      <c r="BH155" s="4">
        <v>31</v>
      </c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</row>
    <row r="156" spans="1:96" ht="80.099999999999994" customHeight="1" x14ac:dyDescent="0.25">
      <c r="A156" s="6" t="str">
        <f t="shared" si="7"/>
        <v>Link to Image</v>
      </c>
      <c r="B156" s="2" t="s">
        <v>409</v>
      </c>
      <c r="C156" s="2" t="e" vm="129">
        <v>#VALUE!</v>
      </c>
      <c r="E156" s="2" t="s">
        <v>73</v>
      </c>
      <c r="F156" s="2" t="s">
        <v>115</v>
      </c>
      <c r="G156" s="2" t="s">
        <v>102</v>
      </c>
      <c r="H156" s="2" t="s">
        <v>76</v>
      </c>
      <c r="I156" s="2" t="s">
        <v>148</v>
      </c>
      <c r="J156" s="2" t="s">
        <v>149</v>
      </c>
      <c r="K156" s="2" t="s">
        <v>567</v>
      </c>
      <c r="L156" s="2" t="s">
        <v>568</v>
      </c>
      <c r="M156" s="3">
        <f t="shared" si="6"/>
        <v>20</v>
      </c>
      <c r="N156" s="3">
        <v>40</v>
      </c>
      <c r="O156" t="s">
        <v>569</v>
      </c>
      <c r="P156" s="4">
        <v>196</v>
      </c>
      <c r="AQ156" s="4">
        <v>36</v>
      </c>
      <c r="AR156" s="4">
        <v>36</v>
      </c>
      <c r="AS156" s="4">
        <v>18</v>
      </c>
      <c r="AU156" s="4">
        <v>19</v>
      </c>
      <c r="AV156" s="4">
        <v>27</v>
      </c>
      <c r="AW156" s="4">
        <v>29</v>
      </c>
      <c r="AX156" s="4">
        <v>31</v>
      </c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  <c r="CR156"/>
    </row>
    <row r="157" spans="1:96" ht="80.099999999999994" customHeight="1" x14ac:dyDescent="0.25">
      <c r="A157" s="6" t="str">
        <f t="shared" si="7"/>
        <v>Link to Image</v>
      </c>
      <c r="B157" s="2" t="s">
        <v>409</v>
      </c>
      <c r="C157" s="2" t="e" vm="129">
        <v>#VALUE!</v>
      </c>
      <c r="D157" s="2" t="s">
        <v>72</v>
      </c>
      <c r="E157" s="2" t="s">
        <v>73</v>
      </c>
      <c r="F157" s="2" t="s">
        <v>115</v>
      </c>
      <c r="G157" s="2" t="s">
        <v>102</v>
      </c>
      <c r="H157" s="2" t="s">
        <v>76</v>
      </c>
      <c r="I157" s="2" t="s">
        <v>148</v>
      </c>
      <c r="J157" s="2" t="s">
        <v>149</v>
      </c>
      <c r="K157" s="2" t="s">
        <v>567</v>
      </c>
      <c r="L157" s="2" t="s">
        <v>568</v>
      </c>
      <c r="M157" s="3">
        <f t="shared" si="6"/>
        <v>20</v>
      </c>
      <c r="N157" s="3">
        <v>40</v>
      </c>
      <c r="O157" t="s">
        <v>569</v>
      </c>
      <c r="P157" s="4">
        <v>1</v>
      </c>
      <c r="BG157" s="4">
        <v>1</v>
      </c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  <c r="CR157"/>
    </row>
    <row r="158" spans="1:96" ht="80.099999999999994" customHeight="1" x14ac:dyDescent="0.25">
      <c r="A158" s="6" t="str">
        <f t="shared" si="7"/>
        <v>Link to Image</v>
      </c>
      <c r="B158" s="2" t="s">
        <v>409</v>
      </c>
      <c r="C158" s="2" t="e" vm="130">
        <v>#VALUE!</v>
      </c>
      <c r="D158" s="2" t="s">
        <v>72</v>
      </c>
      <c r="E158" s="2" t="s">
        <v>73</v>
      </c>
      <c r="F158" s="2" t="s">
        <v>115</v>
      </c>
      <c r="G158" s="2" t="s">
        <v>164</v>
      </c>
      <c r="H158" s="2" t="s">
        <v>76</v>
      </c>
      <c r="I158" s="2" t="s">
        <v>570</v>
      </c>
      <c r="J158" s="2" t="s">
        <v>571</v>
      </c>
      <c r="K158" s="2" t="s">
        <v>572</v>
      </c>
      <c r="L158" s="2" t="s">
        <v>573</v>
      </c>
      <c r="M158" s="3">
        <f t="shared" si="6"/>
        <v>30</v>
      </c>
      <c r="N158" s="3">
        <v>60</v>
      </c>
      <c r="O158" t="s">
        <v>574</v>
      </c>
      <c r="P158" s="4">
        <v>7</v>
      </c>
      <c r="BF158" s="4">
        <v>7</v>
      </c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  <c r="CR158"/>
    </row>
    <row r="159" spans="1:96" ht="80.099999999999994" customHeight="1" x14ac:dyDescent="0.25">
      <c r="A159" s="6" t="str">
        <f t="shared" si="7"/>
        <v>Link to Image</v>
      </c>
      <c r="B159" s="2" t="s">
        <v>409</v>
      </c>
      <c r="C159" s="2" t="e" vm="131">
        <v>#VALUE!</v>
      </c>
      <c r="D159" s="2" t="s">
        <v>72</v>
      </c>
      <c r="E159" s="2" t="s">
        <v>73</v>
      </c>
      <c r="F159" s="2" t="s">
        <v>115</v>
      </c>
      <c r="G159" s="2" t="s">
        <v>164</v>
      </c>
      <c r="H159" s="2" t="s">
        <v>76</v>
      </c>
      <c r="I159" s="2" t="s">
        <v>575</v>
      </c>
      <c r="J159" s="2" t="s">
        <v>576</v>
      </c>
      <c r="K159" s="2" t="s">
        <v>342</v>
      </c>
      <c r="L159" s="2" t="s">
        <v>343</v>
      </c>
      <c r="M159" s="3">
        <f t="shared" si="6"/>
        <v>30</v>
      </c>
      <c r="N159" s="3">
        <v>60</v>
      </c>
      <c r="O159" t="s">
        <v>577</v>
      </c>
      <c r="P159" s="4">
        <v>14</v>
      </c>
      <c r="BH159" s="4">
        <v>14</v>
      </c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  <c r="CR159"/>
    </row>
    <row r="160" spans="1:96" ht="80.099999999999994" customHeight="1" x14ac:dyDescent="0.25">
      <c r="A160" s="6" t="str">
        <f t="shared" si="7"/>
        <v>Link to Image</v>
      </c>
      <c r="B160" s="2" t="s">
        <v>409</v>
      </c>
      <c r="C160" s="2" t="e" vm="132">
        <v>#VALUE!</v>
      </c>
      <c r="E160" s="2" t="s">
        <v>73</v>
      </c>
      <c r="F160" s="2" t="s">
        <v>115</v>
      </c>
      <c r="G160" s="2" t="s">
        <v>164</v>
      </c>
      <c r="H160" s="2" t="s">
        <v>76</v>
      </c>
      <c r="I160" s="2" t="s">
        <v>575</v>
      </c>
      <c r="J160" s="2" t="s">
        <v>576</v>
      </c>
      <c r="K160" s="2" t="s">
        <v>306</v>
      </c>
      <c r="L160" s="2" t="s">
        <v>307</v>
      </c>
      <c r="M160" s="3">
        <f t="shared" si="6"/>
        <v>30</v>
      </c>
      <c r="N160" s="3">
        <v>60</v>
      </c>
      <c r="O160" t="s">
        <v>578</v>
      </c>
      <c r="P160" s="4">
        <v>41</v>
      </c>
      <c r="AW160" s="4">
        <v>41</v>
      </c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</row>
    <row r="161" spans="1:96" ht="80.099999999999994" customHeight="1" x14ac:dyDescent="0.25">
      <c r="A161" s="6" t="str">
        <f t="shared" si="7"/>
        <v>Link to Image</v>
      </c>
      <c r="B161" s="2" t="s">
        <v>409</v>
      </c>
      <c r="C161" s="2" t="e" vm="133">
        <v>#VALUE!</v>
      </c>
      <c r="D161" s="2" t="s">
        <v>72</v>
      </c>
      <c r="E161" s="2" t="s">
        <v>73</v>
      </c>
      <c r="F161" s="2" t="s">
        <v>115</v>
      </c>
      <c r="G161" s="2" t="s">
        <v>164</v>
      </c>
      <c r="H161" s="2" t="s">
        <v>76</v>
      </c>
      <c r="I161" s="2" t="s">
        <v>579</v>
      </c>
      <c r="J161" s="2" t="s">
        <v>580</v>
      </c>
      <c r="K161" s="2" t="s">
        <v>581</v>
      </c>
      <c r="L161" s="2" t="s">
        <v>582</v>
      </c>
      <c r="M161" s="3">
        <f t="shared" si="6"/>
        <v>30</v>
      </c>
      <c r="N161" s="3">
        <v>60</v>
      </c>
      <c r="O161" t="s">
        <v>583</v>
      </c>
      <c r="P161" s="4">
        <v>25</v>
      </c>
      <c r="BF161" s="4">
        <v>14</v>
      </c>
      <c r="BH161" s="4">
        <v>11</v>
      </c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</row>
    <row r="162" spans="1:96" ht="80.099999999999994" customHeight="1" x14ac:dyDescent="0.25">
      <c r="A162" s="6" t="str">
        <f t="shared" si="7"/>
        <v>Link to Image</v>
      </c>
      <c r="B162" s="2" t="s">
        <v>409</v>
      </c>
      <c r="C162" s="2" t="e" vm="134">
        <v>#VALUE!</v>
      </c>
      <c r="D162" s="2" t="s">
        <v>72</v>
      </c>
      <c r="E162" s="2" t="s">
        <v>73</v>
      </c>
      <c r="F162" s="2" t="s">
        <v>115</v>
      </c>
      <c r="G162" s="2" t="s">
        <v>164</v>
      </c>
      <c r="H162" s="2" t="s">
        <v>76</v>
      </c>
      <c r="I162" s="2" t="s">
        <v>579</v>
      </c>
      <c r="J162" s="2" t="s">
        <v>580</v>
      </c>
      <c r="K162" s="2" t="s">
        <v>584</v>
      </c>
      <c r="L162" s="2" t="s">
        <v>585</v>
      </c>
      <c r="M162" s="3">
        <f t="shared" si="6"/>
        <v>30</v>
      </c>
      <c r="N162" s="3">
        <v>60</v>
      </c>
      <c r="O162" t="s">
        <v>586</v>
      </c>
      <c r="P162" s="4">
        <v>50</v>
      </c>
      <c r="BF162" s="4">
        <v>13</v>
      </c>
      <c r="BH162" s="4">
        <v>37</v>
      </c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</row>
    <row r="163" spans="1:96" ht="80.099999999999994" customHeight="1" x14ac:dyDescent="0.25">
      <c r="A163" s="6" t="str">
        <f t="shared" si="7"/>
        <v>Link to Image</v>
      </c>
      <c r="B163" s="2" t="s">
        <v>409</v>
      </c>
      <c r="C163" s="2" t="e" vm="135">
        <v>#VALUE!</v>
      </c>
      <c r="D163" s="2" t="s">
        <v>72</v>
      </c>
      <c r="E163" s="2" t="s">
        <v>73</v>
      </c>
      <c r="F163" s="2" t="s">
        <v>115</v>
      </c>
      <c r="G163" s="2" t="s">
        <v>164</v>
      </c>
      <c r="H163" s="2" t="s">
        <v>76</v>
      </c>
      <c r="I163" s="2" t="s">
        <v>579</v>
      </c>
      <c r="J163" s="2" t="s">
        <v>580</v>
      </c>
      <c r="K163" s="2" t="s">
        <v>434</v>
      </c>
      <c r="L163" s="2" t="s">
        <v>435</v>
      </c>
      <c r="M163" s="3">
        <f t="shared" si="6"/>
        <v>30</v>
      </c>
      <c r="N163" s="3">
        <v>60</v>
      </c>
      <c r="O163" t="s">
        <v>587</v>
      </c>
      <c r="P163" s="4">
        <v>37</v>
      </c>
      <c r="BF163" s="4">
        <v>27</v>
      </c>
      <c r="BH163" s="4">
        <v>10</v>
      </c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</row>
    <row r="164" spans="1:96" ht="80.099999999999994" customHeight="1" x14ac:dyDescent="0.25">
      <c r="A164" s="6" t="str">
        <f t="shared" si="7"/>
        <v>Link to Image</v>
      </c>
      <c r="B164" s="2" t="s">
        <v>409</v>
      </c>
      <c r="C164" s="2" t="e" vm="136">
        <v>#VALUE!</v>
      </c>
      <c r="E164" s="2" t="s">
        <v>73</v>
      </c>
      <c r="F164" s="2" t="s">
        <v>115</v>
      </c>
      <c r="G164" s="2" t="s">
        <v>276</v>
      </c>
      <c r="H164" s="2" t="s">
        <v>76</v>
      </c>
      <c r="I164" s="2" t="s">
        <v>588</v>
      </c>
      <c r="J164" s="2" t="s">
        <v>589</v>
      </c>
      <c r="K164" s="2" t="s">
        <v>150</v>
      </c>
      <c r="L164" s="2" t="s">
        <v>151</v>
      </c>
      <c r="M164" s="3">
        <f t="shared" si="6"/>
        <v>50</v>
      </c>
      <c r="N164" s="3">
        <v>100</v>
      </c>
      <c r="O164" t="s">
        <v>590</v>
      </c>
      <c r="P164" s="4">
        <v>2</v>
      </c>
      <c r="AV164" s="4">
        <v>1</v>
      </c>
      <c r="AW164" s="4">
        <v>1</v>
      </c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</row>
    <row r="165" spans="1:96" ht="80.099999999999994" customHeight="1" x14ac:dyDescent="0.25">
      <c r="A165" s="6" t="str">
        <f t="shared" si="7"/>
        <v>Link to Image</v>
      </c>
      <c r="B165" s="2" t="s">
        <v>409</v>
      </c>
      <c r="C165" s="2" t="e" vm="136">
        <v>#VALUE!</v>
      </c>
      <c r="D165" s="2" t="s">
        <v>72</v>
      </c>
      <c r="E165" s="2" t="s">
        <v>73</v>
      </c>
      <c r="F165" s="2" t="s">
        <v>115</v>
      </c>
      <c r="G165" s="2" t="s">
        <v>276</v>
      </c>
      <c r="H165" s="2" t="s">
        <v>76</v>
      </c>
      <c r="I165" s="2" t="s">
        <v>588</v>
      </c>
      <c r="J165" s="2" t="s">
        <v>589</v>
      </c>
      <c r="K165" s="2" t="s">
        <v>150</v>
      </c>
      <c r="L165" s="2" t="s">
        <v>151</v>
      </c>
      <c r="M165" s="3">
        <f t="shared" si="6"/>
        <v>50</v>
      </c>
      <c r="N165" s="3">
        <v>100</v>
      </c>
      <c r="O165" t="s">
        <v>590</v>
      </c>
      <c r="P165" s="4">
        <v>3</v>
      </c>
      <c r="BF165" s="4">
        <v>3</v>
      </c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</row>
    <row r="166" spans="1:96" ht="80.099999999999994" customHeight="1" x14ac:dyDescent="0.25">
      <c r="A166" s="6" t="str">
        <f t="shared" si="7"/>
        <v>Link to Image</v>
      </c>
      <c r="B166" s="2" t="s">
        <v>409</v>
      </c>
      <c r="C166" s="2" t="e" vm="137">
        <v>#VALUE!</v>
      </c>
      <c r="D166" s="2" t="s">
        <v>72</v>
      </c>
      <c r="E166" s="2" t="s">
        <v>73</v>
      </c>
      <c r="F166" s="2" t="s">
        <v>115</v>
      </c>
      <c r="G166" s="2" t="s">
        <v>418</v>
      </c>
      <c r="H166" s="2" t="s">
        <v>76</v>
      </c>
      <c r="I166" s="2" t="s">
        <v>591</v>
      </c>
      <c r="J166" s="2" t="s">
        <v>592</v>
      </c>
      <c r="K166" s="2" t="s">
        <v>567</v>
      </c>
      <c r="L166" s="2" t="s">
        <v>568</v>
      </c>
      <c r="M166" s="3">
        <f t="shared" si="6"/>
        <v>60</v>
      </c>
      <c r="N166" s="3">
        <v>120</v>
      </c>
      <c r="O166" t="s">
        <v>593</v>
      </c>
      <c r="P166" s="4">
        <v>63</v>
      </c>
      <c r="BF166" s="4">
        <v>24</v>
      </c>
      <c r="BH166" s="4">
        <v>39</v>
      </c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</row>
    <row r="167" spans="1:96" ht="80.099999999999994" customHeight="1" x14ac:dyDescent="0.25">
      <c r="A167" s="6" t="str">
        <f t="shared" si="7"/>
        <v>Link to Image</v>
      </c>
      <c r="B167" s="2" t="s">
        <v>409</v>
      </c>
      <c r="C167" s="2" t="e" vm="138">
        <v>#VALUE!</v>
      </c>
      <c r="D167" s="2" t="s">
        <v>72</v>
      </c>
      <c r="E167" s="2" t="s">
        <v>73</v>
      </c>
      <c r="F167" s="2" t="s">
        <v>115</v>
      </c>
      <c r="G167" s="2" t="s">
        <v>164</v>
      </c>
      <c r="H167" s="2" t="s">
        <v>76</v>
      </c>
      <c r="I167" s="2" t="s">
        <v>221</v>
      </c>
      <c r="J167" s="2" t="s">
        <v>222</v>
      </c>
      <c r="K167" s="2" t="s">
        <v>594</v>
      </c>
      <c r="L167" s="2" t="s">
        <v>595</v>
      </c>
      <c r="M167" s="3">
        <f t="shared" si="6"/>
        <v>30</v>
      </c>
      <c r="N167" s="3">
        <v>60</v>
      </c>
      <c r="O167" t="s">
        <v>596</v>
      </c>
      <c r="P167" s="4">
        <v>34</v>
      </c>
      <c r="BF167" s="4">
        <v>9</v>
      </c>
      <c r="BG167" s="4">
        <v>9</v>
      </c>
      <c r="BH167" s="4">
        <v>16</v>
      </c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</row>
    <row r="168" spans="1:96" ht="80.099999999999994" customHeight="1" x14ac:dyDescent="0.25">
      <c r="A168" s="6" t="str">
        <f t="shared" si="7"/>
        <v>Link to Image</v>
      </c>
      <c r="B168" s="2" t="s">
        <v>409</v>
      </c>
      <c r="C168" s="2" t="e" vm="139">
        <v>#VALUE!</v>
      </c>
      <c r="E168" s="2" t="s">
        <v>73</v>
      </c>
      <c r="F168" s="2" t="s">
        <v>115</v>
      </c>
      <c r="G168" s="2" t="s">
        <v>164</v>
      </c>
      <c r="H168" s="2" t="s">
        <v>76</v>
      </c>
      <c r="I168" s="2" t="s">
        <v>221</v>
      </c>
      <c r="J168" s="2" t="s">
        <v>222</v>
      </c>
      <c r="K168" s="2" t="s">
        <v>597</v>
      </c>
      <c r="L168" s="2" t="s">
        <v>598</v>
      </c>
      <c r="M168" s="3">
        <f t="shared" si="6"/>
        <v>30</v>
      </c>
      <c r="N168" s="3">
        <v>60</v>
      </c>
      <c r="O168" t="s">
        <v>599</v>
      </c>
      <c r="P168" s="4">
        <v>8</v>
      </c>
      <c r="AT168" s="4">
        <v>8</v>
      </c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</row>
    <row r="169" spans="1:96" ht="80.099999999999994" customHeight="1" x14ac:dyDescent="0.25">
      <c r="A169" s="6" t="str">
        <f t="shared" si="7"/>
        <v>Link to Image</v>
      </c>
      <c r="B169" s="2" t="s">
        <v>409</v>
      </c>
      <c r="C169" s="2" t="e" vm="139">
        <v>#VALUE!</v>
      </c>
      <c r="D169" s="2" t="s">
        <v>72</v>
      </c>
      <c r="E169" s="2" t="s">
        <v>73</v>
      </c>
      <c r="F169" s="2" t="s">
        <v>115</v>
      </c>
      <c r="G169" s="2" t="s">
        <v>164</v>
      </c>
      <c r="H169" s="2" t="s">
        <v>76</v>
      </c>
      <c r="I169" s="2" t="s">
        <v>221</v>
      </c>
      <c r="J169" s="2" t="s">
        <v>222</v>
      </c>
      <c r="K169" s="2" t="s">
        <v>597</v>
      </c>
      <c r="L169" s="2" t="s">
        <v>598</v>
      </c>
      <c r="M169" s="3">
        <f t="shared" si="6"/>
        <v>30</v>
      </c>
      <c r="N169" s="3">
        <v>60</v>
      </c>
      <c r="O169" t="s">
        <v>599</v>
      </c>
      <c r="P169" s="4">
        <v>152</v>
      </c>
      <c r="BF169" s="4">
        <v>43</v>
      </c>
      <c r="BG169" s="4">
        <v>42</v>
      </c>
      <c r="BH169" s="4">
        <v>67</v>
      </c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</row>
    <row r="170" spans="1:96" ht="80.099999999999994" customHeight="1" x14ac:dyDescent="0.25">
      <c r="A170" s="6" t="str">
        <f t="shared" si="7"/>
        <v>Link to Image</v>
      </c>
      <c r="B170" s="2" t="s">
        <v>409</v>
      </c>
      <c r="C170" s="2" t="e" vm="140">
        <v>#VALUE!</v>
      </c>
      <c r="E170" s="2" t="s">
        <v>73</v>
      </c>
      <c r="F170" s="2" t="s">
        <v>115</v>
      </c>
      <c r="G170" s="2" t="s">
        <v>276</v>
      </c>
      <c r="H170" s="2" t="s">
        <v>76</v>
      </c>
      <c r="I170" s="2" t="s">
        <v>600</v>
      </c>
      <c r="J170" s="2" t="s">
        <v>601</v>
      </c>
      <c r="K170" s="2" t="s">
        <v>602</v>
      </c>
      <c r="L170" s="2" t="s">
        <v>603</v>
      </c>
      <c r="M170" s="3">
        <f t="shared" si="6"/>
        <v>35</v>
      </c>
      <c r="N170" s="3">
        <v>70</v>
      </c>
      <c r="O170" t="s">
        <v>604</v>
      </c>
      <c r="P170" s="4">
        <v>7</v>
      </c>
      <c r="AV170" s="4">
        <v>7</v>
      </c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</row>
    <row r="171" spans="1:96" ht="80.099999999999994" customHeight="1" x14ac:dyDescent="0.25">
      <c r="A171" s="6" t="str">
        <f t="shared" si="7"/>
        <v>Link to Image</v>
      </c>
      <c r="B171" s="2" t="s">
        <v>409</v>
      </c>
      <c r="C171" s="2" t="e" vm="140">
        <v>#VALUE!</v>
      </c>
      <c r="D171" s="2" t="s">
        <v>72</v>
      </c>
      <c r="E171" s="2" t="s">
        <v>73</v>
      </c>
      <c r="F171" s="2" t="s">
        <v>115</v>
      </c>
      <c r="G171" s="2" t="s">
        <v>276</v>
      </c>
      <c r="H171" s="2" t="s">
        <v>76</v>
      </c>
      <c r="I171" s="2" t="s">
        <v>600</v>
      </c>
      <c r="J171" s="2" t="s">
        <v>601</v>
      </c>
      <c r="K171" s="2" t="s">
        <v>602</v>
      </c>
      <c r="L171" s="2" t="s">
        <v>603</v>
      </c>
      <c r="M171" s="3">
        <f t="shared" si="6"/>
        <v>35</v>
      </c>
      <c r="N171" s="3">
        <v>70</v>
      </c>
      <c r="O171" t="s">
        <v>604</v>
      </c>
      <c r="P171" s="4">
        <v>14</v>
      </c>
      <c r="BF171" s="4">
        <v>12</v>
      </c>
      <c r="BG171" s="4">
        <v>2</v>
      </c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</row>
    <row r="172" spans="1:96" ht="80.099999999999994" customHeight="1" x14ac:dyDescent="0.25">
      <c r="A172" s="6" t="str">
        <f t="shared" si="7"/>
        <v>Link to Image</v>
      </c>
      <c r="B172" s="2" t="s">
        <v>409</v>
      </c>
      <c r="C172" s="2" t="e" vm="141">
        <v>#VALUE!</v>
      </c>
      <c r="D172" s="2" t="s">
        <v>72</v>
      </c>
      <c r="E172" s="2" t="s">
        <v>73</v>
      </c>
      <c r="F172" s="2" t="s">
        <v>115</v>
      </c>
      <c r="G172" s="2" t="s">
        <v>418</v>
      </c>
      <c r="H172" s="2" t="s">
        <v>76</v>
      </c>
      <c r="I172" s="2" t="s">
        <v>605</v>
      </c>
      <c r="J172" s="2" t="s">
        <v>606</v>
      </c>
      <c r="K172" s="2" t="s">
        <v>607</v>
      </c>
      <c r="L172" s="2" t="s">
        <v>608</v>
      </c>
      <c r="M172" s="3">
        <f t="shared" si="6"/>
        <v>40</v>
      </c>
      <c r="N172" s="3">
        <v>80</v>
      </c>
      <c r="O172" t="s">
        <v>609</v>
      </c>
      <c r="P172" s="4">
        <v>79</v>
      </c>
      <c r="BG172" s="4">
        <v>24</v>
      </c>
      <c r="BH172" s="4">
        <v>55</v>
      </c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</row>
    <row r="173" spans="1:96" ht="80.099999999999994" customHeight="1" x14ac:dyDescent="0.25">
      <c r="A173" s="6" t="str">
        <f t="shared" si="7"/>
        <v>Link to Image</v>
      </c>
      <c r="B173" s="2" t="s">
        <v>409</v>
      </c>
      <c r="C173" s="2" t="e" vm="142">
        <v>#VALUE!</v>
      </c>
      <c r="D173" s="2" t="s">
        <v>72</v>
      </c>
      <c r="E173" s="2" t="s">
        <v>73</v>
      </c>
      <c r="F173" s="2" t="s">
        <v>232</v>
      </c>
      <c r="G173" s="2" t="s">
        <v>102</v>
      </c>
      <c r="H173" s="2" t="s">
        <v>76</v>
      </c>
      <c r="I173" s="2" t="s">
        <v>610</v>
      </c>
      <c r="J173" s="2" t="s">
        <v>611</v>
      </c>
      <c r="K173" s="2" t="s">
        <v>476</v>
      </c>
      <c r="L173" s="2" t="s">
        <v>612</v>
      </c>
      <c r="M173" s="3">
        <f t="shared" si="6"/>
        <v>40</v>
      </c>
      <c r="N173" s="3">
        <v>80</v>
      </c>
      <c r="O173" t="s">
        <v>613</v>
      </c>
      <c r="P173" s="4">
        <v>20</v>
      </c>
      <c r="BM173" s="4">
        <v>20</v>
      </c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</row>
    <row r="174" spans="1:96" ht="80.099999999999994" customHeight="1" x14ac:dyDescent="0.25">
      <c r="A174" s="6" t="str">
        <f t="shared" si="7"/>
        <v>Link to Image</v>
      </c>
      <c r="B174" s="2" t="s">
        <v>409</v>
      </c>
      <c r="C174" s="2" t="e" vm="143">
        <v>#VALUE!</v>
      </c>
      <c r="E174" s="2" t="s">
        <v>73</v>
      </c>
      <c r="F174" s="2" t="s">
        <v>232</v>
      </c>
      <c r="G174" s="2" t="s">
        <v>102</v>
      </c>
      <c r="H174" s="2" t="s">
        <v>76</v>
      </c>
      <c r="I174" s="2" t="s">
        <v>610</v>
      </c>
      <c r="J174" s="2" t="s">
        <v>611</v>
      </c>
      <c r="K174" s="2" t="s">
        <v>479</v>
      </c>
      <c r="L174" s="2" t="s">
        <v>480</v>
      </c>
      <c r="M174" s="3">
        <f t="shared" si="6"/>
        <v>40</v>
      </c>
      <c r="N174" s="3">
        <v>80</v>
      </c>
      <c r="O174" t="s">
        <v>614</v>
      </c>
      <c r="P174" s="4">
        <v>1</v>
      </c>
      <c r="AO174" s="4">
        <v>1</v>
      </c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</row>
    <row r="175" spans="1:96" ht="80.099999999999994" customHeight="1" x14ac:dyDescent="0.25">
      <c r="A175" s="6" t="str">
        <f t="shared" si="7"/>
        <v>Link to Image</v>
      </c>
      <c r="B175" s="2" t="s">
        <v>409</v>
      </c>
      <c r="C175" s="2" t="e" vm="143">
        <v>#VALUE!</v>
      </c>
      <c r="D175" s="2" t="s">
        <v>72</v>
      </c>
      <c r="E175" s="2" t="s">
        <v>73</v>
      </c>
      <c r="F175" s="2" t="s">
        <v>232</v>
      </c>
      <c r="G175" s="2" t="s">
        <v>102</v>
      </c>
      <c r="H175" s="2" t="s">
        <v>76</v>
      </c>
      <c r="I175" s="2" t="s">
        <v>610</v>
      </c>
      <c r="J175" s="2" t="s">
        <v>611</v>
      </c>
      <c r="K175" s="2" t="s">
        <v>479</v>
      </c>
      <c r="L175" s="2" t="s">
        <v>480</v>
      </c>
      <c r="M175" s="3">
        <f t="shared" si="6"/>
        <v>40</v>
      </c>
      <c r="N175" s="3">
        <v>80</v>
      </c>
      <c r="O175" t="s">
        <v>614</v>
      </c>
      <c r="P175" s="4">
        <v>22</v>
      </c>
      <c r="BM175" s="4">
        <v>22</v>
      </c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</row>
    <row r="176" spans="1:96" ht="80.099999999999994" customHeight="1" x14ac:dyDescent="0.25">
      <c r="A176" s="6" t="str">
        <f t="shared" si="7"/>
        <v>Link to Image</v>
      </c>
      <c r="B176" s="2" t="s">
        <v>409</v>
      </c>
      <c r="C176" s="2" t="e" vm="144">
        <v>#VALUE!</v>
      </c>
      <c r="D176" s="2" t="s">
        <v>72</v>
      </c>
      <c r="E176" s="2" t="s">
        <v>73</v>
      </c>
      <c r="F176" s="2" t="s">
        <v>232</v>
      </c>
      <c r="G176" s="2" t="s">
        <v>102</v>
      </c>
      <c r="H176" s="2" t="s">
        <v>76</v>
      </c>
      <c r="I176" s="2" t="s">
        <v>615</v>
      </c>
      <c r="J176" s="2" t="s">
        <v>616</v>
      </c>
      <c r="K176" s="2" t="s">
        <v>484</v>
      </c>
      <c r="L176" s="2" t="s">
        <v>485</v>
      </c>
      <c r="M176" s="3">
        <f t="shared" si="6"/>
        <v>40</v>
      </c>
      <c r="N176" s="3">
        <v>80</v>
      </c>
      <c r="O176" t="s">
        <v>617</v>
      </c>
      <c r="P176" s="4">
        <v>43</v>
      </c>
      <c r="BM176" s="4">
        <v>43</v>
      </c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</row>
    <row r="177" spans="1:96" ht="80.099999999999994" customHeight="1" x14ac:dyDescent="0.25">
      <c r="A177" s="6" t="str">
        <f t="shared" si="7"/>
        <v>Link to Image</v>
      </c>
      <c r="B177" s="2" t="s">
        <v>409</v>
      </c>
      <c r="C177" s="2" t="e" vm="145">
        <v>#VALUE!</v>
      </c>
      <c r="D177" s="2" t="s">
        <v>72</v>
      </c>
      <c r="E177" s="2" t="s">
        <v>73</v>
      </c>
      <c r="F177" s="2" t="s">
        <v>232</v>
      </c>
      <c r="G177" s="2" t="s">
        <v>102</v>
      </c>
      <c r="H177" s="2" t="s">
        <v>76</v>
      </c>
      <c r="I177" s="2" t="s">
        <v>618</v>
      </c>
      <c r="J177" s="2" t="s">
        <v>619</v>
      </c>
      <c r="K177" s="2" t="s">
        <v>620</v>
      </c>
      <c r="L177" s="2" t="s">
        <v>621</v>
      </c>
      <c r="M177" s="3">
        <f t="shared" si="6"/>
        <v>40</v>
      </c>
      <c r="N177" s="3">
        <v>80</v>
      </c>
      <c r="O177" t="s">
        <v>622</v>
      </c>
      <c r="P177" s="4">
        <v>37</v>
      </c>
      <c r="BM177" s="4">
        <v>37</v>
      </c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</row>
    <row r="178" spans="1:96" ht="80.099999999999994" customHeight="1" x14ac:dyDescent="0.25">
      <c r="A178" s="6" t="str">
        <f t="shared" si="7"/>
        <v>Link to Image</v>
      </c>
      <c r="B178" s="2" t="s">
        <v>409</v>
      </c>
      <c r="C178" s="2" t="e" vm="146">
        <v>#VALUE!</v>
      </c>
      <c r="D178" s="2" t="s">
        <v>72</v>
      </c>
      <c r="E178" s="2" t="s">
        <v>73</v>
      </c>
      <c r="F178" s="2" t="s">
        <v>108</v>
      </c>
      <c r="G178" s="2" t="s">
        <v>164</v>
      </c>
      <c r="H178" s="2" t="s">
        <v>76</v>
      </c>
      <c r="I178" s="2" t="s">
        <v>623</v>
      </c>
      <c r="J178" s="2" t="s">
        <v>624</v>
      </c>
      <c r="K178" s="2" t="s">
        <v>507</v>
      </c>
      <c r="L178" s="2" t="s">
        <v>508</v>
      </c>
      <c r="M178" s="3">
        <f t="shared" si="6"/>
        <v>25</v>
      </c>
      <c r="N178" s="3">
        <v>50</v>
      </c>
      <c r="O178" t="s">
        <v>625</v>
      </c>
      <c r="P178" s="4">
        <v>5</v>
      </c>
      <c r="BM178" s="4">
        <v>5</v>
      </c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</row>
    <row r="179" spans="1:96" ht="80.099999999999994" customHeight="1" x14ac:dyDescent="0.25">
      <c r="A179" s="6" t="str">
        <f t="shared" si="7"/>
        <v>Link to Image</v>
      </c>
      <c r="B179" s="2" t="s">
        <v>409</v>
      </c>
      <c r="C179" s="2" t="e" vm="147">
        <v>#VALUE!</v>
      </c>
      <c r="D179" s="2" t="s">
        <v>72</v>
      </c>
      <c r="E179" s="2" t="s">
        <v>73</v>
      </c>
      <c r="F179" s="2" t="s">
        <v>108</v>
      </c>
      <c r="G179" s="2" t="s">
        <v>164</v>
      </c>
      <c r="H179" s="2" t="s">
        <v>76</v>
      </c>
      <c r="I179" s="2" t="s">
        <v>623</v>
      </c>
      <c r="J179" s="2" t="s">
        <v>624</v>
      </c>
      <c r="K179" s="2" t="s">
        <v>510</v>
      </c>
      <c r="L179" s="2" t="s">
        <v>511</v>
      </c>
      <c r="M179" s="3">
        <f t="shared" si="6"/>
        <v>25</v>
      </c>
      <c r="N179" s="3">
        <v>50</v>
      </c>
      <c r="O179" t="s">
        <v>626</v>
      </c>
      <c r="P179" s="4">
        <v>2</v>
      </c>
      <c r="BM179" s="4">
        <v>2</v>
      </c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</row>
    <row r="180" spans="1:96" ht="80.099999999999994" customHeight="1" x14ac:dyDescent="0.25">
      <c r="A180" s="6" t="str">
        <f t="shared" si="7"/>
        <v>Link to Image</v>
      </c>
      <c r="B180" s="2" t="s">
        <v>409</v>
      </c>
      <c r="C180" s="2" t="e" vm="148">
        <v>#VALUE!</v>
      </c>
      <c r="D180" s="2" t="s">
        <v>72</v>
      </c>
      <c r="E180" s="2" t="s">
        <v>73</v>
      </c>
      <c r="F180" s="2" t="s">
        <v>108</v>
      </c>
      <c r="G180" s="2" t="s">
        <v>418</v>
      </c>
      <c r="H180" s="2" t="s">
        <v>76</v>
      </c>
      <c r="I180" s="2" t="s">
        <v>627</v>
      </c>
      <c r="J180" s="2" t="s">
        <v>628</v>
      </c>
      <c r="K180" s="2" t="s">
        <v>539</v>
      </c>
      <c r="L180" s="2" t="s">
        <v>540</v>
      </c>
      <c r="M180" s="3">
        <f t="shared" si="6"/>
        <v>32.5</v>
      </c>
      <c r="N180" s="3">
        <v>65</v>
      </c>
      <c r="O180" t="s">
        <v>629</v>
      </c>
      <c r="P180" s="4">
        <v>94</v>
      </c>
      <c r="BM180" s="4">
        <v>94</v>
      </c>
      <c r="BU180"/>
      <c r="CG180"/>
      <c r="CH180"/>
      <c r="CI180"/>
      <c r="CJ180"/>
      <c r="CK180"/>
      <c r="CL180"/>
      <c r="CM180"/>
      <c r="CN180"/>
      <c r="CO180"/>
      <c r="CP180"/>
      <c r="CQ180"/>
      <c r="CR180"/>
    </row>
    <row r="181" spans="1:96" ht="80.099999999999994" customHeight="1" x14ac:dyDescent="0.25">
      <c r="A181" s="6" t="str">
        <f t="shared" si="7"/>
        <v>Link to Image</v>
      </c>
      <c r="B181" s="2" t="s">
        <v>409</v>
      </c>
      <c r="C181" s="2" t="e" vm="149">
        <v>#VALUE!</v>
      </c>
      <c r="D181" s="2" t="s">
        <v>72</v>
      </c>
      <c r="E181" s="2" t="s">
        <v>73</v>
      </c>
      <c r="F181" s="2" t="s">
        <v>108</v>
      </c>
      <c r="G181" s="2" t="s">
        <v>418</v>
      </c>
      <c r="H181" s="2" t="s">
        <v>76</v>
      </c>
      <c r="I181" s="2" t="s">
        <v>627</v>
      </c>
      <c r="J181" s="2" t="s">
        <v>628</v>
      </c>
      <c r="K181" s="2" t="s">
        <v>150</v>
      </c>
      <c r="L181" s="2" t="s">
        <v>151</v>
      </c>
      <c r="M181" s="3">
        <f t="shared" si="6"/>
        <v>32.5</v>
      </c>
      <c r="N181" s="3">
        <v>65</v>
      </c>
      <c r="O181" t="s">
        <v>630</v>
      </c>
      <c r="P181" s="4">
        <v>81</v>
      </c>
      <c r="BM181" s="4">
        <v>81</v>
      </c>
      <c r="BU181"/>
      <c r="CG181"/>
      <c r="CH181"/>
      <c r="CI181"/>
      <c r="CJ181"/>
      <c r="CK181"/>
      <c r="CL181"/>
      <c r="CM181"/>
      <c r="CN181"/>
      <c r="CO181"/>
      <c r="CP181"/>
      <c r="CQ181"/>
      <c r="CR181"/>
    </row>
    <row r="182" spans="1:96" ht="80.099999999999994" customHeight="1" x14ac:dyDescent="0.25">
      <c r="A182" s="6" t="str">
        <f t="shared" si="7"/>
        <v>Link to Image</v>
      </c>
      <c r="B182" s="2" t="s">
        <v>409</v>
      </c>
      <c r="C182" s="2" t="e" vm="150">
        <v>#VALUE!</v>
      </c>
      <c r="E182" s="2" t="s">
        <v>73</v>
      </c>
      <c r="F182" s="2" t="s">
        <v>108</v>
      </c>
      <c r="G182" s="2" t="s">
        <v>180</v>
      </c>
      <c r="H182" s="2" t="s">
        <v>76</v>
      </c>
      <c r="I182" s="2" t="s">
        <v>631</v>
      </c>
      <c r="J182" s="2" t="s">
        <v>632</v>
      </c>
      <c r="K182" s="2" t="s">
        <v>199</v>
      </c>
      <c r="L182" s="2" t="s">
        <v>200</v>
      </c>
      <c r="M182" s="3">
        <f t="shared" si="6"/>
        <v>27.5</v>
      </c>
      <c r="N182" s="3">
        <v>55</v>
      </c>
      <c r="O182" t="s">
        <v>633</v>
      </c>
      <c r="P182" s="4">
        <v>2</v>
      </c>
      <c r="AP182" s="4">
        <v>2</v>
      </c>
      <c r="BU182"/>
      <c r="CG182"/>
      <c r="CH182"/>
      <c r="CI182"/>
      <c r="CJ182"/>
      <c r="CK182"/>
      <c r="CL182"/>
      <c r="CM182"/>
      <c r="CN182"/>
      <c r="CO182"/>
      <c r="CP182"/>
      <c r="CQ182"/>
      <c r="CR182"/>
    </row>
    <row r="183" spans="1:96" ht="80.099999999999994" customHeight="1" x14ac:dyDescent="0.25">
      <c r="A183" s="6" t="str">
        <f t="shared" si="7"/>
        <v>Link to Image</v>
      </c>
      <c r="B183" s="2" t="s">
        <v>409</v>
      </c>
      <c r="C183" s="2" t="e" vm="150">
        <v>#VALUE!</v>
      </c>
      <c r="D183" s="2" t="s">
        <v>72</v>
      </c>
      <c r="E183" s="2" t="s">
        <v>73</v>
      </c>
      <c r="F183" s="2" t="s">
        <v>108</v>
      </c>
      <c r="G183" s="2" t="s">
        <v>180</v>
      </c>
      <c r="H183" s="2" t="s">
        <v>76</v>
      </c>
      <c r="I183" s="2" t="s">
        <v>631</v>
      </c>
      <c r="J183" s="2" t="s">
        <v>632</v>
      </c>
      <c r="K183" s="2" t="s">
        <v>199</v>
      </c>
      <c r="L183" s="2" t="s">
        <v>200</v>
      </c>
      <c r="M183" s="3">
        <f t="shared" si="6"/>
        <v>27.5</v>
      </c>
      <c r="N183" s="3">
        <v>55</v>
      </c>
      <c r="O183" t="s">
        <v>633</v>
      </c>
      <c r="P183" s="4">
        <v>10</v>
      </c>
      <c r="BM183" s="4">
        <v>10</v>
      </c>
      <c r="BU183"/>
      <c r="CG183"/>
      <c r="CH183"/>
      <c r="CI183"/>
      <c r="CJ183"/>
      <c r="CK183"/>
      <c r="CL183"/>
      <c r="CM183"/>
      <c r="CN183"/>
      <c r="CO183"/>
      <c r="CP183"/>
      <c r="CQ183"/>
      <c r="CR183"/>
    </row>
    <row r="184" spans="1:96" ht="80.099999999999994" customHeight="1" x14ac:dyDescent="0.25">
      <c r="A184" s="6" t="str">
        <f t="shared" si="7"/>
        <v>Link to Image</v>
      </c>
      <c r="B184" s="2" t="s">
        <v>409</v>
      </c>
      <c r="C184" s="2" t="e" vm="151">
        <v>#VALUE!</v>
      </c>
      <c r="E184" s="2" t="s">
        <v>73</v>
      </c>
      <c r="F184" s="2" t="s">
        <v>108</v>
      </c>
      <c r="G184" s="2" t="s">
        <v>180</v>
      </c>
      <c r="H184" s="2" t="s">
        <v>76</v>
      </c>
      <c r="I184" s="2" t="s">
        <v>631</v>
      </c>
      <c r="J184" s="2" t="s">
        <v>632</v>
      </c>
      <c r="K184" s="2" t="s">
        <v>634</v>
      </c>
      <c r="L184" s="2" t="s">
        <v>635</v>
      </c>
      <c r="M184" s="3">
        <f t="shared" si="6"/>
        <v>27.5</v>
      </c>
      <c r="N184" s="3">
        <v>55</v>
      </c>
      <c r="O184" t="s">
        <v>636</v>
      </c>
      <c r="P184" s="4">
        <v>2</v>
      </c>
      <c r="AO184" s="4">
        <v>1</v>
      </c>
      <c r="AP184" s="4">
        <v>1</v>
      </c>
      <c r="BU184"/>
      <c r="CG184"/>
      <c r="CH184"/>
      <c r="CI184"/>
      <c r="CJ184"/>
      <c r="CK184"/>
      <c r="CL184"/>
      <c r="CM184"/>
      <c r="CN184"/>
      <c r="CO184"/>
      <c r="CP184"/>
      <c r="CQ184"/>
      <c r="CR184"/>
    </row>
    <row r="185" spans="1:96" ht="80.099999999999994" customHeight="1" x14ac:dyDescent="0.25">
      <c r="A185" s="6" t="str">
        <f t="shared" si="7"/>
        <v>Link to Image</v>
      </c>
      <c r="B185" s="2" t="s">
        <v>409</v>
      </c>
      <c r="C185" s="2" t="e" vm="152">
        <v>#VALUE!</v>
      </c>
      <c r="E185" s="2" t="s">
        <v>73</v>
      </c>
      <c r="F185" s="2" t="s">
        <v>108</v>
      </c>
      <c r="G185" s="2" t="s">
        <v>180</v>
      </c>
      <c r="H185" s="2" t="s">
        <v>76</v>
      </c>
      <c r="I185" s="2" t="s">
        <v>631</v>
      </c>
      <c r="J185" s="2" t="s">
        <v>632</v>
      </c>
      <c r="K185" s="2" t="s">
        <v>142</v>
      </c>
      <c r="L185" s="2" t="s">
        <v>143</v>
      </c>
      <c r="M185" s="3">
        <f t="shared" si="6"/>
        <v>27.5</v>
      </c>
      <c r="N185" s="3">
        <v>55</v>
      </c>
      <c r="O185" t="s">
        <v>637</v>
      </c>
      <c r="P185" s="4">
        <v>1</v>
      </c>
      <c r="AP185" s="4">
        <v>1</v>
      </c>
      <c r="BU185"/>
      <c r="CG185"/>
      <c r="CH185"/>
      <c r="CI185"/>
      <c r="CJ185"/>
      <c r="CK185"/>
      <c r="CL185"/>
      <c r="CM185"/>
      <c r="CN185"/>
      <c r="CO185"/>
      <c r="CP185"/>
      <c r="CQ185"/>
      <c r="CR185"/>
    </row>
    <row r="186" spans="1:96" ht="80.099999999999994" customHeight="1" x14ac:dyDescent="0.25">
      <c r="A186" s="6" t="str">
        <f t="shared" si="7"/>
        <v>Link to Image</v>
      </c>
      <c r="B186" s="2" t="s">
        <v>409</v>
      </c>
      <c r="C186" s="2" t="e" vm="153">
        <v>#VALUE!</v>
      </c>
      <c r="E186" s="2" t="s">
        <v>73</v>
      </c>
      <c r="F186" s="2" t="s">
        <v>108</v>
      </c>
      <c r="G186" s="2" t="s">
        <v>180</v>
      </c>
      <c r="H186" s="2" t="s">
        <v>76</v>
      </c>
      <c r="I186" s="2" t="s">
        <v>631</v>
      </c>
      <c r="J186" s="2" t="s">
        <v>632</v>
      </c>
      <c r="K186" s="2" t="s">
        <v>546</v>
      </c>
      <c r="L186" s="2" t="s">
        <v>547</v>
      </c>
      <c r="M186" s="3">
        <f t="shared" si="6"/>
        <v>27.5</v>
      </c>
      <c r="N186" s="3">
        <v>55</v>
      </c>
      <c r="O186" t="s">
        <v>638</v>
      </c>
      <c r="P186" s="4">
        <v>2</v>
      </c>
      <c r="AO186" s="4">
        <v>2</v>
      </c>
      <c r="BU186"/>
      <c r="CG186"/>
      <c r="CH186"/>
      <c r="CI186"/>
      <c r="CJ186"/>
      <c r="CK186"/>
      <c r="CL186"/>
      <c r="CM186"/>
      <c r="CN186"/>
      <c r="CO186"/>
      <c r="CP186"/>
      <c r="CQ186"/>
      <c r="CR186"/>
    </row>
    <row r="187" spans="1:96" ht="80.099999999999994" customHeight="1" x14ac:dyDescent="0.25">
      <c r="A187" s="6" t="str">
        <f t="shared" si="7"/>
        <v>Link to Image</v>
      </c>
      <c r="B187" s="2" t="s">
        <v>409</v>
      </c>
      <c r="C187" s="2" t="e" vm="153">
        <v>#VALUE!</v>
      </c>
      <c r="D187" s="2" t="s">
        <v>72</v>
      </c>
      <c r="E187" s="2" t="s">
        <v>73</v>
      </c>
      <c r="F187" s="2" t="s">
        <v>108</v>
      </c>
      <c r="G187" s="2" t="s">
        <v>180</v>
      </c>
      <c r="H187" s="2" t="s">
        <v>76</v>
      </c>
      <c r="I187" s="2" t="s">
        <v>631</v>
      </c>
      <c r="J187" s="2" t="s">
        <v>632</v>
      </c>
      <c r="K187" s="2" t="s">
        <v>546</v>
      </c>
      <c r="L187" s="2" t="s">
        <v>547</v>
      </c>
      <c r="M187" s="3">
        <f t="shared" si="6"/>
        <v>27.5</v>
      </c>
      <c r="N187" s="3">
        <v>55</v>
      </c>
      <c r="O187" t="s">
        <v>638</v>
      </c>
      <c r="P187" s="4">
        <v>18</v>
      </c>
      <c r="BM187" s="4">
        <v>18</v>
      </c>
      <c r="BU187"/>
      <c r="CG187"/>
      <c r="CH187"/>
      <c r="CI187"/>
      <c r="CJ187"/>
      <c r="CK187"/>
      <c r="CL187"/>
      <c r="CM187"/>
      <c r="CN187"/>
      <c r="CO187"/>
      <c r="CP187"/>
      <c r="CQ187"/>
      <c r="CR187"/>
    </row>
    <row r="188" spans="1:96" ht="80.099999999999994" customHeight="1" x14ac:dyDescent="0.25">
      <c r="A188" s="6" t="str">
        <f t="shared" si="7"/>
        <v>Link to Image</v>
      </c>
      <c r="B188" s="2" t="s">
        <v>409</v>
      </c>
      <c r="C188" s="2" t="e" vm="154">
        <v>#VALUE!</v>
      </c>
      <c r="E188" s="2" t="s">
        <v>73</v>
      </c>
      <c r="F188" s="2" t="s">
        <v>108</v>
      </c>
      <c r="G188" s="2" t="s">
        <v>180</v>
      </c>
      <c r="H188" s="2" t="s">
        <v>76</v>
      </c>
      <c r="I188" s="2" t="s">
        <v>631</v>
      </c>
      <c r="J188" s="2" t="s">
        <v>632</v>
      </c>
      <c r="K188" s="2" t="s">
        <v>539</v>
      </c>
      <c r="L188" s="2" t="s">
        <v>540</v>
      </c>
      <c r="M188" s="3">
        <f t="shared" si="6"/>
        <v>27.5</v>
      </c>
      <c r="N188" s="3">
        <v>55</v>
      </c>
      <c r="O188" t="s">
        <v>639</v>
      </c>
      <c r="P188" s="4">
        <v>2</v>
      </c>
      <c r="AN188" s="4">
        <v>2</v>
      </c>
      <c r="BU188"/>
      <c r="CG188"/>
      <c r="CH188"/>
      <c r="CI188"/>
      <c r="CJ188"/>
      <c r="CK188"/>
      <c r="CL188"/>
      <c r="CM188"/>
      <c r="CN188"/>
      <c r="CO188"/>
      <c r="CP188"/>
      <c r="CQ188"/>
      <c r="CR188"/>
    </row>
    <row r="189" spans="1:96" ht="80.099999999999994" customHeight="1" x14ac:dyDescent="0.25">
      <c r="A189" s="6" t="str">
        <f t="shared" si="7"/>
        <v>Link to Image</v>
      </c>
      <c r="B189" s="2" t="s">
        <v>409</v>
      </c>
      <c r="C189" s="2" t="e" vm="154">
        <v>#VALUE!</v>
      </c>
      <c r="D189" s="2" t="s">
        <v>72</v>
      </c>
      <c r="E189" s="2" t="s">
        <v>73</v>
      </c>
      <c r="F189" s="2" t="s">
        <v>108</v>
      </c>
      <c r="G189" s="2" t="s">
        <v>180</v>
      </c>
      <c r="H189" s="2" t="s">
        <v>76</v>
      </c>
      <c r="I189" s="2" t="s">
        <v>631</v>
      </c>
      <c r="J189" s="2" t="s">
        <v>632</v>
      </c>
      <c r="K189" s="2" t="s">
        <v>539</v>
      </c>
      <c r="L189" s="2" t="s">
        <v>540</v>
      </c>
      <c r="M189" s="3">
        <f t="shared" si="6"/>
        <v>27.5</v>
      </c>
      <c r="N189" s="3">
        <v>55</v>
      </c>
      <c r="O189" t="s">
        <v>639</v>
      </c>
      <c r="P189" s="4">
        <v>30</v>
      </c>
      <c r="BM189" s="4">
        <v>30</v>
      </c>
      <c r="BU189"/>
      <c r="CG189"/>
      <c r="CH189"/>
      <c r="CI189"/>
      <c r="CJ189"/>
      <c r="CK189"/>
      <c r="CL189"/>
      <c r="CM189"/>
      <c r="CN189"/>
      <c r="CO189"/>
      <c r="CP189"/>
      <c r="CQ189"/>
      <c r="CR189"/>
    </row>
    <row r="190" spans="1:96" ht="80.099999999999994" customHeight="1" x14ac:dyDescent="0.25">
      <c r="A190" s="6" t="str">
        <f t="shared" si="7"/>
        <v>Link to Image</v>
      </c>
      <c r="B190" s="2" t="s">
        <v>409</v>
      </c>
      <c r="C190" s="2" t="e" vm="155">
        <v>#VALUE!</v>
      </c>
      <c r="D190" s="2" t="s">
        <v>72</v>
      </c>
      <c r="E190" s="2" t="s">
        <v>73</v>
      </c>
      <c r="F190" s="2" t="s">
        <v>108</v>
      </c>
      <c r="G190" s="2" t="s">
        <v>180</v>
      </c>
      <c r="H190" s="2" t="s">
        <v>76</v>
      </c>
      <c r="I190" s="2" t="s">
        <v>631</v>
      </c>
      <c r="J190" s="2" t="s">
        <v>632</v>
      </c>
      <c r="K190" s="2" t="s">
        <v>550</v>
      </c>
      <c r="L190" s="2" t="s">
        <v>551</v>
      </c>
      <c r="M190" s="3">
        <f t="shared" si="6"/>
        <v>27.5</v>
      </c>
      <c r="N190" s="3">
        <v>55</v>
      </c>
      <c r="O190" t="s">
        <v>640</v>
      </c>
      <c r="P190" s="4">
        <v>11</v>
      </c>
      <c r="BM190" s="4">
        <v>11</v>
      </c>
      <c r="BU190"/>
      <c r="CG190"/>
      <c r="CH190"/>
      <c r="CI190"/>
      <c r="CJ190"/>
      <c r="CK190"/>
      <c r="CL190"/>
      <c r="CM190"/>
      <c r="CN190"/>
      <c r="CO190"/>
      <c r="CP190"/>
      <c r="CQ190"/>
      <c r="CR190"/>
    </row>
    <row r="191" spans="1:96" ht="80.099999999999994" customHeight="1" x14ac:dyDescent="0.25">
      <c r="A191" s="6" t="str">
        <f t="shared" si="7"/>
        <v>Link to Image</v>
      </c>
      <c r="B191" s="2" t="s">
        <v>409</v>
      </c>
      <c r="C191" s="2" t="e" vm="156">
        <v>#VALUE!</v>
      </c>
      <c r="D191" s="2" t="s">
        <v>72</v>
      </c>
      <c r="E191" s="2" t="s">
        <v>73</v>
      </c>
      <c r="F191" s="2" t="s">
        <v>108</v>
      </c>
      <c r="G191" s="2" t="s">
        <v>180</v>
      </c>
      <c r="H191" s="2" t="s">
        <v>76</v>
      </c>
      <c r="I191" s="2" t="s">
        <v>631</v>
      </c>
      <c r="J191" s="2" t="s">
        <v>632</v>
      </c>
      <c r="K191" s="2" t="s">
        <v>145</v>
      </c>
      <c r="L191" s="2" t="s">
        <v>146</v>
      </c>
      <c r="M191" s="3">
        <f t="shared" si="6"/>
        <v>27.5</v>
      </c>
      <c r="N191" s="3">
        <v>55</v>
      </c>
      <c r="O191" t="s">
        <v>641</v>
      </c>
      <c r="P191" s="4">
        <v>1</v>
      </c>
      <c r="BM191" s="4">
        <v>1</v>
      </c>
      <c r="BU191"/>
      <c r="CG191"/>
      <c r="CH191"/>
      <c r="CI191"/>
      <c r="CJ191"/>
      <c r="CK191"/>
      <c r="CL191"/>
      <c r="CM191"/>
      <c r="CN191"/>
      <c r="CO191"/>
      <c r="CP191"/>
      <c r="CQ191"/>
      <c r="CR191"/>
    </row>
    <row r="192" spans="1:96" ht="80.099999999999994" customHeight="1" x14ac:dyDescent="0.25">
      <c r="A192" s="6" t="str">
        <f t="shared" si="7"/>
        <v>Link to Image</v>
      </c>
      <c r="B192" s="2" t="s">
        <v>409</v>
      </c>
      <c r="C192" s="2" t="e" vm="157">
        <v>#VALUE!</v>
      </c>
      <c r="E192" s="2" t="s">
        <v>73</v>
      </c>
      <c r="F192" s="2" t="s">
        <v>87</v>
      </c>
      <c r="G192" s="2" t="s">
        <v>642</v>
      </c>
      <c r="H192" s="2" t="s">
        <v>76</v>
      </c>
      <c r="I192" s="2" t="s">
        <v>643</v>
      </c>
      <c r="J192" s="2" t="s">
        <v>644</v>
      </c>
      <c r="K192" s="2" t="s">
        <v>645</v>
      </c>
      <c r="L192" s="2" t="s">
        <v>646</v>
      </c>
      <c r="M192" s="3">
        <f t="shared" si="6"/>
        <v>45</v>
      </c>
      <c r="N192" s="3">
        <v>90</v>
      </c>
      <c r="O192" t="s">
        <v>647</v>
      </c>
      <c r="P192" s="4">
        <v>26</v>
      </c>
      <c r="AN192" s="4">
        <v>11</v>
      </c>
      <c r="AP192" s="4">
        <v>3</v>
      </c>
      <c r="AR192" s="4">
        <v>2</v>
      </c>
      <c r="AS192" s="4">
        <v>10</v>
      </c>
      <c r="BU192"/>
      <c r="CG192"/>
      <c r="CH192"/>
      <c r="CI192"/>
      <c r="CJ192"/>
      <c r="CK192"/>
      <c r="CL192"/>
      <c r="CM192"/>
      <c r="CN192"/>
      <c r="CO192"/>
      <c r="CP192"/>
      <c r="CQ192"/>
      <c r="CR192"/>
    </row>
    <row r="193" spans="1:96" ht="80.099999999999994" customHeight="1" x14ac:dyDescent="0.25">
      <c r="A193" s="6" t="str">
        <f t="shared" si="7"/>
        <v>Link to Image</v>
      </c>
      <c r="B193" s="2" t="s">
        <v>409</v>
      </c>
      <c r="C193" s="2" t="e" vm="158">
        <v>#VALUE!</v>
      </c>
      <c r="E193" s="2" t="s">
        <v>73</v>
      </c>
      <c r="F193" s="2" t="s">
        <v>87</v>
      </c>
      <c r="G193" s="2" t="s">
        <v>642</v>
      </c>
      <c r="H193" s="2" t="s">
        <v>76</v>
      </c>
      <c r="I193" s="2" t="s">
        <v>643</v>
      </c>
      <c r="J193" s="2" t="s">
        <v>644</v>
      </c>
      <c r="K193" s="2" t="s">
        <v>434</v>
      </c>
      <c r="L193" s="2" t="s">
        <v>435</v>
      </c>
      <c r="M193" s="3">
        <f t="shared" si="6"/>
        <v>45</v>
      </c>
      <c r="N193" s="3">
        <v>90</v>
      </c>
      <c r="O193" t="s">
        <v>648</v>
      </c>
      <c r="P193" s="4">
        <v>183</v>
      </c>
      <c r="AN193" s="4">
        <v>49</v>
      </c>
      <c r="AO193" s="4">
        <v>18</v>
      </c>
      <c r="AP193" s="4">
        <v>40</v>
      </c>
      <c r="AQ193" s="4">
        <v>20</v>
      </c>
      <c r="AR193" s="4">
        <v>27</v>
      </c>
      <c r="AS193" s="4">
        <v>29</v>
      </c>
      <c r="BU193"/>
      <c r="CG193"/>
      <c r="CH193"/>
      <c r="CI193"/>
      <c r="CJ193"/>
      <c r="CK193"/>
      <c r="CL193"/>
      <c r="CM193"/>
      <c r="CN193"/>
      <c r="CO193"/>
      <c r="CP193"/>
      <c r="CQ193"/>
      <c r="CR193"/>
    </row>
    <row r="194" spans="1:96" ht="80.099999999999994" customHeight="1" x14ac:dyDescent="0.25">
      <c r="A194" s="6" t="str">
        <f t="shared" si="7"/>
        <v>Link to Image</v>
      </c>
      <c r="B194" s="2" t="s">
        <v>409</v>
      </c>
      <c r="C194" s="2" t="e" vm="159">
        <v>#VALUE!</v>
      </c>
      <c r="E194" s="2" t="s">
        <v>73</v>
      </c>
      <c r="F194" s="2" t="s">
        <v>87</v>
      </c>
      <c r="G194" s="2" t="s">
        <v>102</v>
      </c>
      <c r="H194" s="2" t="s">
        <v>76</v>
      </c>
      <c r="I194" s="2" t="s">
        <v>649</v>
      </c>
      <c r="J194" s="2" t="s">
        <v>650</v>
      </c>
      <c r="K194" s="2" t="s">
        <v>460</v>
      </c>
      <c r="L194" s="2" t="s">
        <v>461</v>
      </c>
      <c r="M194" s="3">
        <f t="shared" ref="M194:M257" si="8">SUM(N194*0.5)</f>
        <v>37.5</v>
      </c>
      <c r="N194" s="3">
        <v>75</v>
      </c>
      <c r="O194" t="s">
        <v>651</v>
      </c>
      <c r="P194" s="4">
        <v>13</v>
      </c>
      <c r="AO194" s="4">
        <v>13</v>
      </c>
      <c r="BU194"/>
      <c r="CG194"/>
      <c r="CH194"/>
      <c r="CI194"/>
      <c r="CJ194"/>
      <c r="CK194"/>
      <c r="CL194"/>
      <c r="CM194"/>
      <c r="CN194"/>
      <c r="CO194"/>
      <c r="CP194"/>
      <c r="CQ194"/>
      <c r="CR194"/>
    </row>
    <row r="195" spans="1:96" ht="80.099999999999994" customHeight="1" x14ac:dyDescent="0.25">
      <c r="A195" s="6" t="str">
        <f t="shared" si="7"/>
        <v>Link to Image</v>
      </c>
      <c r="B195" s="2" t="s">
        <v>409</v>
      </c>
      <c r="C195" s="2" t="e" vm="159">
        <v>#VALUE!</v>
      </c>
      <c r="D195" s="2" t="s">
        <v>72</v>
      </c>
      <c r="E195" s="2" t="s">
        <v>73</v>
      </c>
      <c r="F195" s="2" t="s">
        <v>87</v>
      </c>
      <c r="G195" s="2" t="s">
        <v>102</v>
      </c>
      <c r="H195" s="2" t="s">
        <v>76</v>
      </c>
      <c r="I195" s="2" t="s">
        <v>649</v>
      </c>
      <c r="J195" s="2" t="s">
        <v>650</v>
      </c>
      <c r="K195" s="2" t="s">
        <v>460</v>
      </c>
      <c r="L195" s="2" t="s">
        <v>461</v>
      </c>
      <c r="M195" s="3">
        <f t="shared" si="8"/>
        <v>37.5</v>
      </c>
      <c r="N195" s="3">
        <v>75</v>
      </c>
      <c r="O195" t="s">
        <v>651</v>
      </c>
      <c r="P195" s="4">
        <v>10</v>
      </c>
      <c r="AZ195" s="4">
        <v>10</v>
      </c>
      <c r="BU195"/>
      <c r="CG195"/>
      <c r="CH195"/>
      <c r="CI195"/>
      <c r="CJ195"/>
      <c r="CK195"/>
      <c r="CL195"/>
      <c r="CM195"/>
      <c r="CN195"/>
      <c r="CO195"/>
      <c r="CP195"/>
      <c r="CQ195"/>
      <c r="CR195"/>
    </row>
    <row r="196" spans="1:96" ht="80.099999999999994" customHeight="1" x14ac:dyDescent="0.25">
      <c r="A196" s="6" t="str">
        <f t="shared" si="7"/>
        <v>Link to Image</v>
      </c>
      <c r="B196" s="2" t="s">
        <v>409</v>
      </c>
      <c r="C196" s="2" t="e" vm="160">
        <v>#VALUE!</v>
      </c>
      <c r="D196" s="2" t="s">
        <v>72</v>
      </c>
      <c r="E196" s="2" t="s">
        <v>73</v>
      </c>
      <c r="F196" s="2" t="s">
        <v>87</v>
      </c>
      <c r="G196" s="2" t="s">
        <v>180</v>
      </c>
      <c r="H196" s="2" t="s">
        <v>76</v>
      </c>
      <c r="I196" s="2" t="s">
        <v>652</v>
      </c>
      <c r="J196" s="2" t="s">
        <v>653</v>
      </c>
      <c r="K196" s="2" t="s">
        <v>431</v>
      </c>
      <c r="L196" s="2" t="s">
        <v>432</v>
      </c>
      <c r="M196" s="3">
        <f t="shared" si="8"/>
        <v>37.5</v>
      </c>
      <c r="N196" s="3">
        <v>75</v>
      </c>
      <c r="O196" t="s">
        <v>654</v>
      </c>
      <c r="P196" s="4">
        <v>75</v>
      </c>
      <c r="AZ196" s="4">
        <v>53</v>
      </c>
      <c r="BD196" s="4">
        <v>22</v>
      </c>
      <c r="BU196"/>
      <c r="CG196"/>
      <c r="CH196"/>
      <c r="CI196"/>
      <c r="CJ196"/>
      <c r="CK196"/>
      <c r="CL196"/>
      <c r="CM196"/>
      <c r="CN196"/>
      <c r="CO196"/>
      <c r="CP196"/>
      <c r="CQ196"/>
      <c r="CR196"/>
    </row>
    <row r="197" spans="1:96" ht="80.099999999999994" customHeight="1" x14ac:dyDescent="0.25">
      <c r="A197" s="6" t="str">
        <f t="shared" si="7"/>
        <v>Link to Image</v>
      </c>
      <c r="B197" s="2" t="s">
        <v>409</v>
      </c>
      <c r="C197" s="2" t="e" vm="161">
        <v>#VALUE!</v>
      </c>
      <c r="E197" s="2" t="s">
        <v>73</v>
      </c>
      <c r="F197" s="2" t="s">
        <v>87</v>
      </c>
      <c r="G197" s="2" t="s">
        <v>102</v>
      </c>
      <c r="H197" s="2" t="s">
        <v>76</v>
      </c>
      <c r="I197" s="2" t="s">
        <v>655</v>
      </c>
      <c r="J197" s="2" t="s">
        <v>656</v>
      </c>
      <c r="K197" s="2" t="s">
        <v>555</v>
      </c>
      <c r="L197" s="2" t="s">
        <v>556</v>
      </c>
      <c r="M197" s="3">
        <f t="shared" si="8"/>
        <v>20</v>
      </c>
      <c r="N197" s="3">
        <v>40</v>
      </c>
      <c r="O197" t="s">
        <v>657</v>
      </c>
      <c r="P197" s="4">
        <v>287</v>
      </c>
      <c r="AM197" s="4">
        <v>11</v>
      </c>
      <c r="AN197" s="4">
        <v>53</v>
      </c>
      <c r="AO197" s="4">
        <v>49</v>
      </c>
      <c r="AP197" s="4">
        <v>85</v>
      </c>
      <c r="AQ197" s="4">
        <v>46</v>
      </c>
      <c r="AR197" s="4">
        <v>21</v>
      </c>
      <c r="AS197" s="4">
        <v>22</v>
      </c>
      <c r="BU197"/>
      <c r="CG197"/>
      <c r="CH197"/>
      <c r="CI197"/>
      <c r="CJ197"/>
      <c r="CK197"/>
      <c r="CL197"/>
      <c r="CM197"/>
      <c r="CN197"/>
      <c r="CO197"/>
      <c r="CP197"/>
      <c r="CQ197"/>
      <c r="CR197"/>
    </row>
    <row r="198" spans="1:96" ht="80.099999999999994" customHeight="1" x14ac:dyDescent="0.25">
      <c r="A198" s="6" t="str">
        <f t="shared" si="7"/>
        <v>Link to Image</v>
      </c>
      <c r="B198" s="2" t="s">
        <v>409</v>
      </c>
      <c r="C198" s="2" t="e" vm="161">
        <v>#VALUE!</v>
      </c>
      <c r="D198" s="2" t="s">
        <v>72</v>
      </c>
      <c r="E198" s="2" t="s">
        <v>73</v>
      </c>
      <c r="F198" s="2" t="s">
        <v>87</v>
      </c>
      <c r="G198" s="2" t="s">
        <v>102</v>
      </c>
      <c r="H198" s="2" t="s">
        <v>76</v>
      </c>
      <c r="I198" s="2" t="s">
        <v>655</v>
      </c>
      <c r="J198" s="2" t="s">
        <v>656</v>
      </c>
      <c r="K198" s="2" t="s">
        <v>555</v>
      </c>
      <c r="L198" s="2" t="s">
        <v>556</v>
      </c>
      <c r="M198" s="3">
        <f t="shared" si="8"/>
        <v>20</v>
      </c>
      <c r="N198" s="3">
        <v>40</v>
      </c>
      <c r="O198" t="s">
        <v>657</v>
      </c>
      <c r="P198" s="4">
        <v>58</v>
      </c>
      <c r="AZ198" s="4">
        <v>55</v>
      </c>
      <c r="BB198" s="4">
        <v>3</v>
      </c>
      <c r="BU198"/>
      <c r="CG198"/>
      <c r="CH198"/>
      <c r="CI198"/>
      <c r="CJ198"/>
      <c r="CK198"/>
      <c r="CL198"/>
      <c r="CM198"/>
      <c r="CN198"/>
      <c r="CO198"/>
      <c r="CP198"/>
      <c r="CQ198"/>
      <c r="CR198"/>
    </row>
    <row r="199" spans="1:96" ht="80.099999999999994" customHeight="1" x14ac:dyDescent="0.25">
      <c r="A199" s="6" t="str">
        <f t="shared" si="7"/>
        <v>Link to Image</v>
      </c>
      <c r="B199" s="2" t="s">
        <v>409</v>
      </c>
      <c r="C199" s="2" t="e" vm="162">
        <v>#VALUE!</v>
      </c>
      <c r="E199" s="2" t="s">
        <v>73</v>
      </c>
      <c r="F199" s="2" t="s">
        <v>87</v>
      </c>
      <c r="G199" s="2" t="s">
        <v>102</v>
      </c>
      <c r="H199" s="2" t="s">
        <v>76</v>
      </c>
      <c r="I199" s="2" t="s">
        <v>655</v>
      </c>
      <c r="J199" s="2" t="s">
        <v>656</v>
      </c>
      <c r="K199" s="2" t="s">
        <v>658</v>
      </c>
      <c r="L199" s="2" t="s">
        <v>659</v>
      </c>
      <c r="M199" s="3">
        <f t="shared" si="8"/>
        <v>20</v>
      </c>
      <c r="N199" s="3">
        <v>40</v>
      </c>
      <c r="O199" t="s">
        <v>660</v>
      </c>
      <c r="P199" s="4">
        <v>109</v>
      </c>
      <c r="AN199" s="4">
        <v>22</v>
      </c>
      <c r="AO199" s="4">
        <v>4</v>
      </c>
      <c r="AP199" s="4">
        <v>37</v>
      </c>
      <c r="AQ199" s="4">
        <v>15</v>
      </c>
      <c r="AR199" s="4">
        <v>11</v>
      </c>
      <c r="AS199" s="4">
        <v>20</v>
      </c>
      <c r="BU199"/>
      <c r="CG199"/>
      <c r="CH199"/>
      <c r="CI199"/>
      <c r="CJ199"/>
      <c r="CK199"/>
      <c r="CL199"/>
      <c r="CM199"/>
      <c r="CN199"/>
      <c r="CO199"/>
      <c r="CP199"/>
      <c r="CQ199"/>
      <c r="CR199"/>
    </row>
    <row r="200" spans="1:96" ht="80.099999999999994" customHeight="1" x14ac:dyDescent="0.25">
      <c r="A200" s="6" t="str">
        <f t="shared" si="7"/>
        <v>Link to Image</v>
      </c>
      <c r="B200" s="2" t="s">
        <v>409</v>
      </c>
      <c r="C200" s="2" t="e" vm="162">
        <v>#VALUE!</v>
      </c>
      <c r="D200" s="2" t="s">
        <v>72</v>
      </c>
      <c r="E200" s="2" t="s">
        <v>73</v>
      </c>
      <c r="F200" s="2" t="s">
        <v>87</v>
      </c>
      <c r="G200" s="2" t="s">
        <v>102</v>
      </c>
      <c r="H200" s="2" t="s">
        <v>76</v>
      </c>
      <c r="I200" s="2" t="s">
        <v>655</v>
      </c>
      <c r="J200" s="2" t="s">
        <v>656</v>
      </c>
      <c r="K200" s="2" t="s">
        <v>658</v>
      </c>
      <c r="L200" s="2" t="s">
        <v>659</v>
      </c>
      <c r="M200" s="3">
        <f t="shared" si="8"/>
        <v>20</v>
      </c>
      <c r="N200" s="3">
        <v>40</v>
      </c>
      <c r="O200" t="s">
        <v>660</v>
      </c>
      <c r="P200" s="4">
        <v>72</v>
      </c>
      <c r="AZ200" s="4">
        <v>53</v>
      </c>
      <c r="BB200" s="4">
        <v>19</v>
      </c>
      <c r="BU200"/>
      <c r="CG200"/>
      <c r="CH200"/>
      <c r="CI200"/>
      <c r="CJ200"/>
      <c r="CK200"/>
      <c r="CL200"/>
      <c r="CM200"/>
      <c r="CN200"/>
      <c r="CO200"/>
      <c r="CP200"/>
      <c r="CQ200"/>
      <c r="CR200"/>
    </row>
    <row r="201" spans="1:96" ht="80.099999999999994" customHeight="1" x14ac:dyDescent="0.25">
      <c r="A201" s="6" t="str">
        <f t="shared" si="7"/>
        <v>Link to Image</v>
      </c>
      <c r="B201" s="2" t="s">
        <v>409</v>
      </c>
      <c r="C201" s="2" t="e" vm="163">
        <v>#VALUE!</v>
      </c>
      <c r="E201" s="2" t="s">
        <v>73</v>
      </c>
      <c r="F201" s="2" t="s">
        <v>87</v>
      </c>
      <c r="G201" s="2" t="s">
        <v>102</v>
      </c>
      <c r="H201" s="2" t="s">
        <v>76</v>
      </c>
      <c r="I201" s="2" t="s">
        <v>655</v>
      </c>
      <c r="J201" s="2" t="s">
        <v>656</v>
      </c>
      <c r="K201" s="2" t="s">
        <v>661</v>
      </c>
      <c r="L201" s="2" t="s">
        <v>662</v>
      </c>
      <c r="M201" s="3">
        <f t="shared" si="8"/>
        <v>20</v>
      </c>
      <c r="N201" s="3">
        <v>40</v>
      </c>
      <c r="O201" t="s">
        <v>663</v>
      </c>
      <c r="P201" s="4">
        <v>267</v>
      </c>
      <c r="AM201" s="4">
        <v>42</v>
      </c>
      <c r="AN201" s="4">
        <v>45</v>
      </c>
      <c r="AO201" s="4">
        <v>23</v>
      </c>
      <c r="AP201" s="4">
        <v>10</v>
      </c>
      <c r="AQ201" s="4">
        <v>35</v>
      </c>
      <c r="AR201" s="4">
        <v>47</v>
      </c>
      <c r="AS201" s="4">
        <v>65</v>
      </c>
      <c r="BU201"/>
      <c r="CG201"/>
      <c r="CH201"/>
      <c r="CI201"/>
      <c r="CJ201"/>
      <c r="CK201"/>
      <c r="CL201"/>
      <c r="CM201"/>
      <c r="CN201"/>
      <c r="CO201"/>
      <c r="CP201"/>
      <c r="CQ201"/>
      <c r="CR201"/>
    </row>
    <row r="202" spans="1:96" ht="80.099999999999994" customHeight="1" x14ac:dyDescent="0.25">
      <c r="A202" s="6" t="str">
        <f t="shared" si="7"/>
        <v>Link to Image</v>
      </c>
      <c r="B202" s="2" t="s">
        <v>409</v>
      </c>
      <c r="C202" s="2" t="e" vm="163">
        <v>#VALUE!</v>
      </c>
      <c r="D202" s="2" t="s">
        <v>72</v>
      </c>
      <c r="E202" s="2" t="s">
        <v>73</v>
      </c>
      <c r="F202" s="2" t="s">
        <v>87</v>
      </c>
      <c r="G202" s="2" t="s">
        <v>102</v>
      </c>
      <c r="H202" s="2" t="s">
        <v>76</v>
      </c>
      <c r="I202" s="2" t="s">
        <v>655</v>
      </c>
      <c r="J202" s="2" t="s">
        <v>656</v>
      </c>
      <c r="K202" s="2" t="s">
        <v>661</v>
      </c>
      <c r="L202" s="2" t="s">
        <v>662</v>
      </c>
      <c r="M202" s="3">
        <f t="shared" si="8"/>
        <v>20</v>
      </c>
      <c r="N202" s="3">
        <v>40</v>
      </c>
      <c r="O202" t="s">
        <v>663</v>
      </c>
      <c r="P202" s="4">
        <v>2</v>
      </c>
      <c r="AZ202" s="4">
        <v>1</v>
      </c>
      <c r="BB202" s="4">
        <v>1</v>
      </c>
      <c r="BU202"/>
      <c r="CG202"/>
      <c r="CH202"/>
      <c r="CI202"/>
      <c r="CJ202"/>
      <c r="CK202"/>
      <c r="CL202"/>
      <c r="CM202"/>
      <c r="CN202"/>
      <c r="CO202"/>
      <c r="CP202"/>
      <c r="CQ202"/>
      <c r="CR202"/>
    </row>
    <row r="203" spans="1:96" ht="80.099999999999994" customHeight="1" x14ac:dyDescent="0.25">
      <c r="A203" s="6" t="str">
        <f t="shared" si="7"/>
        <v>Link to Image</v>
      </c>
      <c r="B203" s="2" t="s">
        <v>409</v>
      </c>
      <c r="C203" s="2" t="e" vm="164">
        <v>#VALUE!</v>
      </c>
      <c r="E203" s="2" t="s">
        <v>73</v>
      </c>
      <c r="F203" s="2" t="s">
        <v>87</v>
      </c>
      <c r="G203" s="2" t="s">
        <v>102</v>
      </c>
      <c r="H203" s="2" t="s">
        <v>76</v>
      </c>
      <c r="I203" s="2" t="s">
        <v>655</v>
      </c>
      <c r="J203" s="2" t="s">
        <v>656</v>
      </c>
      <c r="K203" s="2" t="s">
        <v>498</v>
      </c>
      <c r="L203" s="2" t="s">
        <v>499</v>
      </c>
      <c r="M203" s="3">
        <f t="shared" si="8"/>
        <v>20</v>
      </c>
      <c r="N203" s="3">
        <v>40</v>
      </c>
      <c r="O203" t="s">
        <v>664</v>
      </c>
      <c r="P203" s="4">
        <v>17</v>
      </c>
      <c r="AM203" s="4">
        <v>4</v>
      </c>
      <c r="AN203" s="4">
        <v>2</v>
      </c>
      <c r="AQ203" s="4">
        <v>4</v>
      </c>
      <c r="AS203" s="4">
        <v>7</v>
      </c>
      <c r="BU203"/>
      <c r="CG203"/>
      <c r="CH203"/>
      <c r="CI203"/>
      <c r="CJ203"/>
      <c r="CK203"/>
      <c r="CL203"/>
      <c r="CM203"/>
      <c r="CN203"/>
      <c r="CO203"/>
      <c r="CP203"/>
      <c r="CQ203"/>
      <c r="CR203"/>
    </row>
    <row r="204" spans="1:96" ht="80.099999999999994" customHeight="1" x14ac:dyDescent="0.25">
      <c r="A204" s="6" t="str">
        <f t="shared" si="7"/>
        <v>Link to Image</v>
      </c>
      <c r="B204" s="2" t="s">
        <v>409</v>
      </c>
      <c r="C204" s="2" t="e" vm="164">
        <v>#VALUE!</v>
      </c>
      <c r="D204" s="2" t="s">
        <v>72</v>
      </c>
      <c r="E204" s="2" t="s">
        <v>73</v>
      </c>
      <c r="F204" s="2" t="s">
        <v>87</v>
      </c>
      <c r="G204" s="2" t="s">
        <v>102</v>
      </c>
      <c r="H204" s="2" t="s">
        <v>76</v>
      </c>
      <c r="I204" s="2" t="s">
        <v>655</v>
      </c>
      <c r="J204" s="2" t="s">
        <v>656</v>
      </c>
      <c r="K204" s="2" t="s">
        <v>498</v>
      </c>
      <c r="L204" s="2" t="s">
        <v>499</v>
      </c>
      <c r="M204" s="3">
        <f t="shared" si="8"/>
        <v>20</v>
      </c>
      <c r="N204" s="3">
        <v>40</v>
      </c>
      <c r="O204" t="s">
        <v>664</v>
      </c>
      <c r="P204" s="4">
        <v>106</v>
      </c>
      <c r="AZ204" s="4">
        <v>68</v>
      </c>
      <c r="BB204" s="4">
        <v>10</v>
      </c>
      <c r="BD204" s="4">
        <v>28</v>
      </c>
      <c r="BU204"/>
      <c r="CG204"/>
      <c r="CH204"/>
      <c r="CI204"/>
      <c r="CJ204"/>
      <c r="CK204"/>
      <c r="CL204"/>
      <c r="CM204"/>
      <c r="CN204"/>
      <c r="CO204"/>
      <c r="CP204"/>
      <c r="CQ204"/>
      <c r="CR204"/>
    </row>
    <row r="205" spans="1:96" ht="80.099999999999994" customHeight="1" x14ac:dyDescent="0.25">
      <c r="A205" s="6" t="str">
        <f t="shared" si="7"/>
        <v>Link to Image</v>
      </c>
      <c r="B205" s="2" t="s">
        <v>409</v>
      </c>
      <c r="C205" s="2" t="e" vm="165">
        <v>#VALUE!</v>
      </c>
      <c r="E205" s="2" t="s">
        <v>73</v>
      </c>
      <c r="F205" s="2" t="s">
        <v>87</v>
      </c>
      <c r="G205" s="2" t="s">
        <v>102</v>
      </c>
      <c r="H205" s="2" t="s">
        <v>76</v>
      </c>
      <c r="I205" s="2" t="s">
        <v>655</v>
      </c>
      <c r="J205" s="2" t="s">
        <v>656</v>
      </c>
      <c r="K205" s="2" t="s">
        <v>665</v>
      </c>
      <c r="L205" s="2" t="s">
        <v>666</v>
      </c>
      <c r="M205" s="3">
        <f t="shared" si="8"/>
        <v>20</v>
      </c>
      <c r="N205" s="3">
        <v>40</v>
      </c>
      <c r="O205" t="s">
        <v>667</v>
      </c>
      <c r="P205" s="4">
        <v>127</v>
      </c>
      <c r="AM205" s="4">
        <v>16</v>
      </c>
      <c r="AN205" s="4">
        <v>22</v>
      </c>
      <c r="AO205" s="4">
        <v>20</v>
      </c>
      <c r="AP205" s="4">
        <v>25</v>
      </c>
      <c r="AQ205" s="4">
        <v>23</v>
      </c>
      <c r="AR205" s="4">
        <v>12</v>
      </c>
      <c r="AS205" s="4">
        <v>9</v>
      </c>
      <c r="BU205"/>
      <c r="CG205"/>
      <c r="CH205"/>
      <c r="CI205"/>
      <c r="CJ205"/>
      <c r="CK205"/>
      <c r="CL205"/>
      <c r="CM205"/>
      <c r="CN205"/>
      <c r="CO205"/>
      <c r="CP205"/>
      <c r="CQ205"/>
      <c r="CR205"/>
    </row>
    <row r="206" spans="1:96" ht="80.099999999999994" customHeight="1" x14ac:dyDescent="0.25">
      <c r="A206" s="6" t="str">
        <f t="shared" si="7"/>
        <v>Link to Image</v>
      </c>
      <c r="B206" s="2" t="s">
        <v>409</v>
      </c>
      <c r="C206" s="2" t="e" vm="165">
        <v>#VALUE!</v>
      </c>
      <c r="D206" s="2" t="s">
        <v>72</v>
      </c>
      <c r="E206" s="2" t="s">
        <v>73</v>
      </c>
      <c r="F206" s="2" t="s">
        <v>87</v>
      </c>
      <c r="G206" s="2" t="s">
        <v>102</v>
      </c>
      <c r="H206" s="2" t="s">
        <v>76</v>
      </c>
      <c r="I206" s="2" t="s">
        <v>655</v>
      </c>
      <c r="J206" s="2" t="s">
        <v>656</v>
      </c>
      <c r="K206" s="2" t="s">
        <v>665</v>
      </c>
      <c r="L206" s="2" t="s">
        <v>666</v>
      </c>
      <c r="M206" s="3">
        <f t="shared" si="8"/>
        <v>20</v>
      </c>
      <c r="N206" s="3">
        <v>40</v>
      </c>
      <c r="O206" t="s">
        <v>667</v>
      </c>
      <c r="P206" s="4">
        <v>117</v>
      </c>
      <c r="AZ206" s="4">
        <v>77</v>
      </c>
      <c r="BB206" s="4">
        <v>14</v>
      </c>
      <c r="BD206" s="4">
        <v>26</v>
      </c>
      <c r="BU206"/>
      <c r="CG206"/>
      <c r="CH206"/>
      <c r="CI206"/>
      <c r="CJ206"/>
      <c r="CK206"/>
      <c r="CL206"/>
      <c r="CM206"/>
      <c r="CN206"/>
      <c r="CO206"/>
      <c r="CP206"/>
      <c r="CQ206"/>
      <c r="CR206"/>
    </row>
    <row r="207" spans="1:96" ht="80.099999999999994" customHeight="1" x14ac:dyDescent="0.25">
      <c r="A207" s="6" t="str">
        <f t="shared" si="7"/>
        <v>Link to Image</v>
      </c>
      <c r="B207" s="2" t="s">
        <v>409</v>
      </c>
      <c r="C207" s="2" t="e" vm="166">
        <v>#VALUE!</v>
      </c>
      <c r="E207" s="2" t="s">
        <v>73</v>
      </c>
      <c r="F207" s="2" t="s">
        <v>87</v>
      </c>
      <c r="G207" s="2" t="s">
        <v>164</v>
      </c>
      <c r="H207" s="2" t="s">
        <v>76</v>
      </c>
      <c r="I207" s="2" t="s">
        <v>668</v>
      </c>
      <c r="J207" s="2" t="s">
        <v>669</v>
      </c>
      <c r="K207" s="2" t="s">
        <v>670</v>
      </c>
      <c r="L207" s="2" t="s">
        <v>671</v>
      </c>
      <c r="M207" s="3">
        <f t="shared" si="8"/>
        <v>25</v>
      </c>
      <c r="N207" s="3">
        <v>50</v>
      </c>
      <c r="O207" t="s">
        <v>672</v>
      </c>
      <c r="P207" s="4">
        <v>4</v>
      </c>
      <c r="AS207" s="4">
        <v>4</v>
      </c>
      <c r="BU207"/>
      <c r="CG207"/>
      <c r="CH207"/>
      <c r="CI207"/>
      <c r="CJ207"/>
      <c r="CK207"/>
      <c r="CL207"/>
      <c r="CM207"/>
      <c r="CN207"/>
      <c r="CO207"/>
      <c r="CP207"/>
      <c r="CQ207"/>
      <c r="CR207"/>
    </row>
    <row r="208" spans="1:96" ht="80.099999999999994" customHeight="1" x14ac:dyDescent="0.25">
      <c r="A208" s="6" t="str">
        <f t="shared" si="7"/>
        <v>Link to Image</v>
      </c>
      <c r="B208" s="2" t="s">
        <v>409</v>
      </c>
      <c r="C208" s="2" t="e" vm="166">
        <v>#VALUE!</v>
      </c>
      <c r="D208" s="2" t="s">
        <v>72</v>
      </c>
      <c r="E208" s="2" t="s">
        <v>73</v>
      </c>
      <c r="F208" s="2" t="s">
        <v>87</v>
      </c>
      <c r="G208" s="2" t="s">
        <v>164</v>
      </c>
      <c r="H208" s="2" t="s">
        <v>76</v>
      </c>
      <c r="I208" s="2" t="s">
        <v>668</v>
      </c>
      <c r="J208" s="2" t="s">
        <v>669</v>
      </c>
      <c r="K208" s="2" t="s">
        <v>670</v>
      </c>
      <c r="L208" s="2" t="s">
        <v>671</v>
      </c>
      <c r="M208" s="3">
        <f t="shared" si="8"/>
        <v>25</v>
      </c>
      <c r="N208" s="3">
        <v>50</v>
      </c>
      <c r="O208" t="s">
        <v>672</v>
      </c>
      <c r="P208" s="4">
        <v>98</v>
      </c>
      <c r="AZ208" s="4">
        <v>89</v>
      </c>
      <c r="BB208" s="4">
        <v>9</v>
      </c>
      <c r="BU208"/>
      <c r="CG208"/>
      <c r="CH208"/>
      <c r="CI208"/>
      <c r="CJ208"/>
      <c r="CK208"/>
      <c r="CL208"/>
      <c r="CM208"/>
      <c r="CN208"/>
      <c r="CO208"/>
      <c r="CP208"/>
      <c r="CQ208"/>
      <c r="CR208"/>
    </row>
    <row r="209" spans="1:96" ht="80.099999999999994" customHeight="1" x14ac:dyDescent="0.25">
      <c r="A209" s="6" t="str">
        <f t="shared" si="7"/>
        <v>Link to Image</v>
      </c>
      <c r="B209" s="2" t="s">
        <v>409</v>
      </c>
      <c r="C209" s="2" t="e" vm="167">
        <v>#VALUE!</v>
      </c>
      <c r="D209" s="2" t="s">
        <v>72</v>
      </c>
      <c r="E209" s="2" t="s">
        <v>73</v>
      </c>
      <c r="F209" s="2" t="s">
        <v>87</v>
      </c>
      <c r="G209" s="2" t="s">
        <v>164</v>
      </c>
      <c r="H209" s="2" t="s">
        <v>76</v>
      </c>
      <c r="I209" s="2" t="s">
        <v>673</v>
      </c>
      <c r="J209" s="2" t="s">
        <v>674</v>
      </c>
      <c r="K209" s="2" t="s">
        <v>675</v>
      </c>
      <c r="L209" s="2" t="s">
        <v>676</v>
      </c>
      <c r="M209" s="3">
        <f t="shared" si="8"/>
        <v>30</v>
      </c>
      <c r="N209" s="3">
        <v>60</v>
      </c>
      <c r="O209" t="s">
        <v>677</v>
      </c>
      <c r="P209" s="4">
        <v>1</v>
      </c>
      <c r="AZ209" s="4">
        <v>1</v>
      </c>
      <c r="BU209"/>
      <c r="CG209"/>
      <c r="CH209"/>
      <c r="CI209"/>
      <c r="CJ209"/>
      <c r="CK209"/>
      <c r="CL209"/>
      <c r="CM209"/>
      <c r="CN209"/>
      <c r="CO209"/>
      <c r="CP209"/>
      <c r="CQ209"/>
      <c r="CR209"/>
    </row>
    <row r="210" spans="1:96" ht="80.099999999999994" customHeight="1" x14ac:dyDescent="0.25">
      <c r="A210" s="6" t="str">
        <f t="shared" si="7"/>
        <v>Link to Image</v>
      </c>
      <c r="B210" s="2" t="s">
        <v>409</v>
      </c>
      <c r="C210" s="2" t="e" vm="168">
        <v>#VALUE!</v>
      </c>
      <c r="D210" s="2" t="s">
        <v>72</v>
      </c>
      <c r="E210" s="2" t="s">
        <v>73</v>
      </c>
      <c r="F210" s="2" t="s">
        <v>87</v>
      </c>
      <c r="G210" s="2" t="s">
        <v>164</v>
      </c>
      <c r="H210" s="2" t="s">
        <v>76</v>
      </c>
      <c r="I210" s="2" t="s">
        <v>673</v>
      </c>
      <c r="J210" s="2" t="s">
        <v>674</v>
      </c>
      <c r="K210" s="2" t="s">
        <v>678</v>
      </c>
      <c r="L210" s="2" t="s">
        <v>679</v>
      </c>
      <c r="M210" s="3">
        <f t="shared" si="8"/>
        <v>30</v>
      </c>
      <c r="N210" s="3">
        <v>60</v>
      </c>
      <c r="O210" t="s">
        <v>680</v>
      </c>
      <c r="P210" s="4">
        <v>62</v>
      </c>
      <c r="AZ210" s="4">
        <v>24</v>
      </c>
      <c r="BD210" s="4">
        <v>38</v>
      </c>
      <c r="BU210"/>
      <c r="CG210"/>
      <c r="CH210"/>
      <c r="CI210"/>
      <c r="CJ210"/>
      <c r="CK210"/>
      <c r="CL210"/>
      <c r="CM210"/>
      <c r="CN210"/>
      <c r="CO210"/>
      <c r="CP210"/>
      <c r="CQ210"/>
      <c r="CR210"/>
    </row>
    <row r="211" spans="1:96" ht="80.099999999999994" customHeight="1" x14ac:dyDescent="0.25">
      <c r="A211" s="6" t="str">
        <f t="shared" si="7"/>
        <v>Link to Image</v>
      </c>
      <c r="B211" s="2" t="s">
        <v>409</v>
      </c>
      <c r="C211" s="2" t="e" vm="169">
        <v>#VALUE!</v>
      </c>
      <c r="D211" s="2" t="s">
        <v>72</v>
      </c>
      <c r="E211" s="2" t="s">
        <v>73</v>
      </c>
      <c r="F211" s="2" t="s">
        <v>87</v>
      </c>
      <c r="G211" s="2" t="s">
        <v>164</v>
      </c>
      <c r="H211" s="2" t="s">
        <v>76</v>
      </c>
      <c r="I211" s="2" t="s">
        <v>673</v>
      </c>
      <c r="J211" s="2" t="s">
        <v>674</v>
      </c>
      <c r="K211" s="2" t="s">
        <v>681</v>
      </c>
      <c r="L211" s="2" t="s">
        <v>682</v>
      </c>
      <c r="M211" s="3">
        <f t="shared" si="8"/>
        <v>30</v>
      </c>
      <c r="N211" s="3">
        <v>60</v>
      </c>
      <c r="O211" t="s">
        <v>683</v>
      </c>
      <c r="P211" s="4">
        <v>60</v>
      </c>
      <c r="AZ211" s="4">
        <v>23</v>
      </c>
      <c r="BD211" s="4">
        <v>37</v>
      </c>
      <c r="BU211"/>
      <c r="CG211"/>
      <c r="CH211"/>
      <c r="CI211"/>
      <c r="CJ211"/>
      <c r="CK211"/>
      <c r="CL211"/>
      <c r="CM211"/>
      <c r="CN211"/>
      <c r="CO211"/>
      <c r="CP211"/>
      <c r="CQ211"/>
      <c r="CR211"/>
    </row>
    <row r="212" spans="1:96" ht="80.099999999999994" customHeight="1" x14ac:dyDescent="0.25">
      <c r="A212" s="6" t="str">
        <f t="shared" si="7"/>
        <v>Link to Image</v>
      </c>
      <c r="B212" s="2" t="s">
        <v>409</v>
      </c>
      <c r="C212" s="2" t="e" vm="170">
        <v>#VALUE!</v>
      </c>
      <c r="E212" s="2" t="s">
        <v>73</v>
      </c>
      <c r="F212" s="2" t="s">
        <v>87</v>
      </c>
      <c r="G212" s="2" t="s">
        <v>102</v>
      </c>
      <c r="H212" s="2" t="s">
        <v>76</v>
      </c>
      <c r="I212" s="2" t="s">
        <v>684</v>
      </c>
      <c r="J212" s="2" t="s">
        <v>316</v>
      </c>
      <c r="K212" s="2" t="s">
        <v>685</v>
      </c>
      <c r="L212" s="2" t="s">
        <v>686</v>
      </c>
      <c r="M212" s="3">
        <f t="shared" si="8"/>
        <v>65</v>
      </c>
      <c r="N212" s="3">
        <v>130</v>
      </c>
      <c r="O212" t="s">
        <v>687</v>
      </c>
      <c r="P212" s="4">
        <v>1</v>
      </c>
      <c r="AP212" s="4">
        <v>1</v>
      </c>
      <c r="BU212"/>
      <c r="CG212"/>
      <c r="CH212"/>
      <c r="CI212"/>
      <c r="CJ212"/>
      <c r="CK212"/>
      <c r="CL212"/>
      <c r="CM212"/>
      <c r="CN212"/>
      <c r="CO212"/>
      <c r="CP212"/>
      <c r="CQ212"/>
      <c r="CR212"/>
    </row>
    <row r="213" spans="1:96" ht="80.099999999999994" customHeight="1" x14ac:dyDescent="0.25">
      <c r="A213" s="6" t="str">
        <f t="shared" si="7"/>
        <v>Link to Image</v>
      </c>
      <c r="B213" s="2" t="s">
        <v>409</v>
      </c>
      <c r="C213" s="2" t="e" vm="171">
        <v>#VALUE!</v>
      </c>
      <c r="E213" s="2" t="s">
        <v>73</v>
      </c>
      <c r="F213" s="2" t="s">
        <v>87</v>
      </c>
      <c r="G213" s="2" t="s">
        <v>102</v>
      </c>
      <c r="H213" s="2" t="s">
        <v>76</v>
      </c>
      <c r="I213" s="2" t="s">
        <v>684</v>
      </c>
      <c r="J213" s="2" t="s">
        <v>316</v>
      </c>
      <c r="K213" s="2" t="s">
        <v>155</v>
      </c>
      <c r="L213" s="2" t="s">
        <v>156</v>
      </c>
      <c r="M213" s="3">
        <f t="shared" si="8"/>
        <v>65</v>
      </c>
      <c r="N213" s="3">
        <v>130</v>
      </c>
      <c r="O213" t="s">
        <v>688</v>
      </c>
      <c r="P213" s="4">
        <v>1</v>
      </c>
      <c r="AM213" s="4">
        <v>1</v>
      </c>
      <c r="BU213"/>
      <c r="CG213"/>
      <c r="CH213"/>
      <c r="CI213"/>
      <c r="CJ213"/>
      <c r="CK213"/>
      <c r="CL213"/>
      <c r="CM213"/>
      <c r="CN213"/>
      <c r="CO213"/>
      <c r="CP213"/>
      <c r="CQ213"/>
      <c r="CR213"/>
    </row>
    <row r="214" spans="1:96" ht="80.099999999999994" customHeight="1" x14ac:dyDescent="0.25">
      <c r="A214" s="6" t="str">
        <f t="shared" si="7"/>
        <v>Link to Image</v>
      </c>
      <c r="B214" s="2" t="s">
        <v>409</v>
      </c>
      <c r="C214" s="2" t="e" vm="171">
        <v>#VALUE!</v>
      </c>
      <c r="D214" s="2" t="s">
        <v>72</v>
      </c>
      <c r="E214" s="2" t="s">
        <v>73</v>
      </c>
      <c r="F214" s="2" t="s">
        <v>87</v>
      </c>
      <c r="G214" s="2" t="s">
        <v>102</v>
      </c>
      <c r="H214" s="2" t="s">
        <v>76</v>
      </c>
      <c r="I214" s="2" t="s">
        <v>684</v>
      </c>
      <c r="J214" s="2" t="s">
        <v>316</v>
      </c>
      <c r="K214" s="2" t="s">
        <v>155</v>
      </c>
      <c r="L214" s="2" t="s">
        <v>156</v>
      </c>
      <c r="M214" s="3">
        <f t="shared" si="8"/>
        <v>65</v>
      </c>
      <c r="N214" s="3">
        <v>130</v>
      </c>
      <c r="O214" t="s">
        <v>688</v>
      </c>
      <c r="P214" s="4">
        <v>7</v>
      </c>
      <c r="AZ214" s="4">
        <v>7</v>
      </c>
      <c r="BU214"/>
      <c r="CG214"/>
      <c r="CH214"/>
      <c r="CI214"/>
      <c r="CJ214"/>
      <c r="CK214"/>
      <c r="CL214"/>
      <c r="CM214"/>
      <c r="CN214"/>
      <c r="CO214"/>
      <c r="CP214"/>
      <c r="CQ214"/>
      <c r="CR214"/>
    </row>
    <row r="215" spans="1:96" ht="80.099999999999994" customHeight="1" x14ac:dyDescent="0.25">
      <c r="A215" s="6" t="str">
        <f t="shared" si="7"/>
        <v>Link to Image</v>
      </c>
      <c r="B215" s="2" t="s">
        <v>409</v>
      </c>
      <c r="C215" s="2" t="e" vm="172">
        <v>#VALUE!</v>
      </c>
      <c r="E215" s="2" t="s">
        <v>73</v>
      </c>
      <c r="F215" s="2" t="s">
        <v>87</v>
      </c>
      <c r="G215" s="2" t="s">
        <v>102</v>
      </c>
      <c r="H215" s="2" t="s">
        <v>76</v>
      </c>
      <c r="I215" s="2" t="s">
        <v>684</v>
      </c>
      <c r="J215" s="2" t="s">
        <v>316</v>
      </c>
      <c r="K215" s="2" t="s">
        <v>689</v>
      </c>
      <c r="L215" s="2" t="s">
        <v>690</v>
      </c>
      <c r="M215" s="3">
        <f t="shared" si="8"/>
        <v>65</v>
      </c>
      <c r="N215" s="3">
        <v>130</v>
      </c>
      <c r="O215" t="s">
        <v>691</v>
      </c>
      <c r="P215" s="4">
        <v>2</v>
      </c>
      <c r="AN215" s="4">
        <v>2</v>
      </c>
      <c r="BU215"/>
      <c r="CG215"/>
      <c r="CH215"/>
      <c r="CI215"/>
      <c r="CJ215"/>
      <c r="CK215"/>
      <c r="CL215"/>
      <c r="CM215"/>
      <c r="CN215"/>
      <c r="CO215"/>
      <c r="CP215"/>
      <c r="CQ215"/>
      <c r="CR215"/>
    </row>
    <row r="216" spans="1:96" ht="80.099999999999994" customHeight="1" x14ac:dyDescent="0.25">
      <c r="A216" s="6" t="str">
        <f t="shared" ref="A216:A279" si="9">HYPERLINK("https://eu-central-1-production3-hive-20200409160827650600000001.s3.amazonaws.com/import-files/medico/product_images/original-"&amp;$O216&amp;".png","Link to Image")</f>
        <v>Link to Image</v>
      </c>
      <c r="B216" s="2" t="s">
        <v>409</v>
      </c>
      <c r="C216" s="2" t="e" vm="173">
        <v>#VALUE!</v>
      </c>
      <c r="E216" s="2" t="s">
        <v>73</v>
      </c>
      <c r="F216" s="2" t="s">
        <v>87</v>
      </c>
      <c r="G216" s="2" t="s">
        <v>102</v>
      </c>
      <c r="H216" s="2" t="s">
        <v>76</v>
      </c>
      <c r="I216" s="2" t="s">
        <v>684</v>
      </c>
      <c r="J216" s="2" t="s">
        <v>316</v>
      </c>
      <c r="K216" s="2" t="s">
        <v>692</v>
      </c>
      <c r="L216" s="2" t="s">
        <v>693</v>
      </c>
      <c r="M216" s="3">
        <f t="shared" si="8"/>
        <v>65</v>
      </c>
      <c r="N216" s="3">
        <v>130</v>
      </c>
      <c r="O216" t="s">
        <v>694</v>
      </c>
      <c r="P216" s="4">
        <v>2</v>
      </c>
      <c r="AR216" s="4">
        <v>1</v>
      </c>
      <c r="AS216" s="4">
        <v>1</v>
      </c>
      <c r="BU216"/>
      <c r="CG216"/>
      <c r="CH216"/>
      <c r="CI216"/>
      <c r="CJ216"/>
      <c r="CK216"/>
      <c r="CL216"/>
      <c r="CM216"/>
      <c r="CN216"/>
      <c r="CO216"/>
      <c r="CP216"/>
      <c r="CQ216"/>
      <c r="CR216"/>
    </row>
    <row r="217" spans="1:96" ht="80.099999999999994" customHeight="1" x14ac:dyDescent="0.25">
      <c r="A217" s="6" t="str">
        <f t="shared" si="9"/>
        <v>Link to Image</v>
      </c>
      <c r="B217" s="2" t="s">
        <v>409</v>
      </c>
      <c r="C217" s="2" t="e" vm="173">
        <v>#VALUE!</v>
      </c>
      <c r="D217" s="2" t="s">
        <v>72</v>
      </c>
      <c r="E217" s="2" t="s">
        <v>73</v>
      </c>
      <c r="F217" s="2" t="s">
        <v>87</v>
      </c>
      <c r="G217" s="2" t="s">
        <v>102</v>
      </c>
      <c r="H217" s="2" t="s">
        <v>76</v>
      </c>
      <c r="I217" s="2" t="s">
        <v>684</v>
      </c>
      <c r="J217" s="2" t="s">
        <v>316</v>
      </c>
      <c r="K217" s="2" t="s">
        <v>692</v>
      </c>
      <c r="L217" s="2" t="s">
        <v>693</v>
      </c>
      <c r="M217" s="3">
        <f t="shared" si="8"/>
        <v>65</v>
      </c>
      <c r="N217" s="3">
        <v>130</v>
      </c>
      <c r="O217" t="s">
        <v>694</v>
      </c>
      <c r="P217" s="4">
        <v>24</v>
      </c>
      <c r="AZ217" s="4">
        <v>8</v>
      </c>
      <c r="BD217" s="4">
        <v>16</v>
      </c>
      <c r="BU217"/>
      <c r="CG217"/>
      <c r="CH217"/>
      <c r="CI217"/>
      <c r="CJ217"/>
      <c r="CK217"/>
      <c r="CL217"/>
      <c r="CM217"/>
      <c r="CN217"/>
      <c r="CO217"/>
      <c r="CP217"/>
      <c r="CQ217"/>
      <c r="CR217"/>
    </row>
    <row r="218" spans="1:96" ht="80.099999999999994" customHeight="1" x14ac:dyDescent="0.25">
      <c r="A218" s="6" t="str">
        <f t="shared" si="9"/>
        <v>Link to Image</v>
      </c>
      <c r="B218" s="2" t="s">
        <v>409</v>
      </c>
      <c r="C218" s="2" t="e" vm="174">
        <v>#VALUE!</v>
      </c>
      <c r="D218" s="2" t="s">
        <v>72</v>
      </c>
      <c r="E218" s="2" t="s">
        <v>73</v>
      </c>
      <c r="F218" s="2" t="s">
        <v>87</v>
      </c>
      <c r="G218" s="2" t="s">
        <v>102</v>
      </c>
      <c r="H218" s="2" t="s">
        <v>76</v>
      </c>
      <c r="I218" s="2" t="s">
        <v>695</v>
      </c>
      <c r="J218" s="2" t="s">
        <v>696</v>
      </c>
      <c r="K218" s="2" t="s">
        <v>267</v>
      </c>
      <c r="L218" s="2" t="s">
        <v>268</v>
      </c>
      <c r="M218" s="3">
        <f t="shared" si="8"/>
        <v>65</v>
      </c>
      <c r="N218" s="3">
        <v>130</v>
      </c>
      <c r="O218" t="s">
        <v>697</v>
      </c>
      <c r="P218" s="4">
        <v>41</v>
      </c>
      <c r="BB218" s="4">
        <v>12</v>
      </c>
      <c r="BD218" s="4">
        <v>29</v>
      </c>
      <c r="BU218"/>
      <c r="CG218"/>
      <c r="CH218"/>
      <c r="CI218"/>
      <c r="CJ218"/>
      <c r="CK218"/>
      <c r="CL218"/>
      <c r="CM218"/>
      <c r="CN218"/>
      <c r="CO218"/>
      <c r="CP218"/>
      <c r="CQ218"/>
      <c r="CR218"/>
    </row>
    <row r="219" spans="1:96" ht="80.099999999999994" customHeight="1" x14ac:dyDescent="0.25">
      <c r="A219" s="6" t="str">
        <f t="shared" si="9"/>
        <v>Link to Image</v>
      </c>
      <c r="B219" s="2" t="s">
        <v>409</v>
      </c>
      <c r="C219" s="2" t="e" vm="175">
        <v>#VALUE!</v>
      </c>
      <c r="D219" s="2" t="s">
        <v>72</v>
      </c>
      <c r="E219" s="2" t="s">
        <v>73</v>
      </c>
      <c r="F219" s="2" t="s">
        <v>87</v>
      </c>
      <c r="G219" s="2" t="s">
        <v>164</v>
      </c>
      <c r="H219" s="2" t="s">
        <v>76</v>
      </c>
      <c r="I219" s="2" t="s">
        <v>241</v>
      </c>
      <c r="J219" s="2" t="s">
        <v>242</v>
      </c>
      <c r="K219" s="2" t="s">
        <v>520</v>
      </c>
      <c r="L219" s="2" t="s">
        <v>521</v>
      </c>
      <c r="M219" s="3">
        <f t="shared" si="8"/>
        <v>40</v>
      </c>
      <c r="N219" s="3">
        <v>80</v>
      </c>
      <c r="O219" t="s">
        <v>698</v>
      </c>
      <c r="P219" s="4">
        <v>18</v>
      </c>
      <c r="AZ219" s="4">
        <v>3</v>
      </c>
      <c r="BD219" s="4">
        <v>15</v>
      </c>
      <c r="BU219"/>
      <c r="CG219"/>
      <c r="CH219"/>
      <c r="CI219"/>
      <c r="CJ219"/>
      <c r="CK219"/>
      <c r="CL219"/>
      <c r="CM219"/>
      <c r="CN219"/>
      <c r="CO219"/>
      <c r="CP219"/>
      <c r="CQ219"/>
      <c r="CR219"/>
    </row>
    <row r="220" spans="1:96" ht="80.099999999999994" customHeight="1" x14ac:dyDescent="0.25">
      <c r="A220" s="6" t="str">
        <f t="shared" si="9"/>
        <v>Link to Image</v>
      </c>
      <c r="B220" s="2" t="s">
        <v>409</v>
      </c>
      <c r="C220" s="2" t="e" vm="176">
        <v>#VALUE!</v>
      </c>
      <c r="D220" s="2" t="s">
        <v>72</v>
      </c>
      <c r="E220" s="2" t="s">
        <v>73</v>
      </c>
      <c r="F220" s="2" t="s">
        <v>87</v>
      </c>
      <c r="G220" s="2" t="s">
        <v>164</v>
      </c>
      <c r="H220" s="2" t="s">
        <v>76</v>
      </c>
      <c r="I220" s="2" t="s">
        <v>699</v>
      </c>
      <c r="J220" s="2" t="s">
        <v>700</v>
      </c>
      <c r="K220" s="2" t="s">
        <v>701</v>
      </c>
      <c r="L220" s="2" t="s">
        <v>702</v>
      </c>
      <c r="M220" s="3">
        <f t="shared" si="8"/>
        <v>40</v>
      </c>
      <c r="N220" s="3">
        <v>80</v>
      </c>
      <c r="O220" t="s">
        <v>703</v>
      </c>
      <c r="P220" s="4">
        <v>6</v>
      </c>
      <c r="AZ220" s="4">
        <v>6</v>
      </c>
      <c r="BU220"/>
      <c r="CG220"/>
      <c r="CH220"/>
      <c r="CI220"/>
      <c r="CJ220"/>
      <c r="CK220"/>
      <c r="CL220"/>
      <c r="CM220"/>
      <c r="CN220"/>
      <c r="CO220"/>
      <c r="CP220"/>
      <c r="CQ220"/>
      <c r="CR220"/>
    </row>
    <row r="221" spans="1:96" ht="80.099999999999994" customHeight="1" x14ac:dyDescent="0.25">
      <c r="A221" s="6" t="str">
        <f t="shared" si="9"/>
        <v>Link to Image</v>
      </c>
      <c r="B221" s="2" t="s">
        <v>409</v>
      </c>
      <c r="C221" s="2" t="e" vm="177">
        <v>#VALUE!</v>
      </c>
      <c r="D221" s="2" t="s">
        <v>72</v>
      </c>
      <c r="E221" s="2" t="s">
        <v>73</v>
      </c>
      <c r="F221" s="2" t="s">
        <v>87</v>
      </c>
      <c r="G221" s="2" t="s">
        <v>164</v>
      </c>
      <c r="H221" s="2" t="s">
        <v>76</v>
      </c>
      <c r="I221" s="2" t="s">
        <v>699</v>
      </c>
      <c r="J221" s="2" t="s">
        <v>700</v>
      </c>
      <c r="K221" s="2" t="s">
        <v>286</v>
      </c>
      <c r="L221" s="2" t="s">
        <v>287</v>
      </c>
      <c r="M221" s="3">
        <f t="shared" si="8"/>
        <v>40</v>
      </c>
      <c r="N221" s="3">
        <v>80</v>
      </c>
      <c r="O221" t="s">
        <v>704</v>
      </c>
      <c r="P221" s="4">
        <v>20</v>
      </c>
      <c r="AZ221" s="4">
        <v>18</v>
      </c>
      <c r="BD221" s="4">
        <v>2</v>
      </c>
      <c r="BU221"/>
      <c r="CG221"/>
      <c r="CH221"/>
      <c r="CI221"/>
      <c r="CJ221"/>
      <c r="CK221"/>
      <c r="CL221"/>
      <c r="CM221"/>
      <c r="CN221"/>
      <c r="CO221"/>
      <c r="CP221"/>
      <c r="CQ221"/>
      <c r="CR221"/>
    </row>
    <row r="222" spans="1:96" ht="80.099999999999994" customHeight="1" x14ac:dyDescent="0.25">
      <c r="A222" s="6" t="str">
        <f t="shared" si="9"/>
        <v>Link to Image</v>
      </c>
      <c r="B222" s="2" t="s">
        <v>409</v>
      </c>
      <c r="C222" s="2" t="e" vm="178">
        <v>#VALUE!</v>
      </c>
      <c r="E222" s="2" t="s">
        <v>73</v>
      </c>
      <c r="F222" s="2" t="s">
        <v>87</v>
      </c>
      <c r="G222" s="2" t="s">
        <v>418</v>
      </c>
      <c r="H222" s="2" t="s">
        <v>76</v>
      </c>
      <c r="I222" s="2" t="s">
        <v>705</v>
      </c>
      <c r="J222" s="2" t="s">
        <v>706</v>
      </c>
      <c r="K222" s="2" t="s">
        <v>707</v>
      </c>
      <c r="L222" s="2" t="s">
        <v>708</v>
      </c>
      <c r="M222" s="3">
        <f t="shared" si="8"/>
        <v>40</v>
      </c>
      <c r="N222" s="3">
        <v>80</v>
      </c>
      <c r="O222" t="s">
        <v>709</v>
      </c>
      <c r="P222" s="4">
        <v>3</v>
      </c>
      <c r="AQ222" s="4">
        <v>2</v>
      </c>
      <c r="AS222" s="4">
        <v>1</v>
      </c>
      <c r="BU222"/>
      <c r="CG222"/>
      <c r="CH222"/>
      <c r="CI222"/>
      <c r="CJ222"/>
      <c r="CK222"/>
      <c r="CL222"/>
      <c r="CM222"/>
      <c r="CN222"/>
      <c r="CO222"/>
      <c r="CP222"/>
      <c r="CQ222"/>
      <c r="CR222"/>
    </row>
    <row r="223" spans="1:96" ht="80.099999999999994" customHeight="1" x14ac:dyDescent="0.25">
      <c r="A223" s="6" t="str">
        <f t="shared" si="9"/>
        <v>Link to Image</v>
      </c>
      <c r="B223" s="2" t="s">
        <v>409</v>
      </c>
      <c r="C223" s="2" t="e" vm="178">
        <v>#VALUE!</v>
      </c>
      <c r="D223" s="2" t="s">
        <v>72</v>
      </c>
      <c r="E223" s="2" t="s">
        <v>73</v>
      </c>
      <c r="F223" s="2" t="s">
        <v>87</v>
      </c>
      <c r="G223" s="2" t="s">
        <v>418</v>
      </c>
      <c r="H223" s="2" t="s">
        <v>76</v>
      </c>
      <c r="I223" s="2" t="s">
        <v>705</v>
      </c>
      <c r="J223" s="2" t="s">
        <v>706</v>
      </c>
      <c r="K223" s="2" t="s">
        <v>707</v>
      </c>
      <c r="L223" s="2" t="s">
        <v>708</v>
      </c>
      <c r="M223" s="3">
        <f t="shared" si="8"/>
        <v>40</v>
      </c>
      <c r="N223" s="3">
        <v>80</v>
      </c>
      <c r="O223" t="s">
        <v>709</v>
      </c>
      <c r="P223" s="4">
        <v>3</v>
      </c>
      <c r="BD223" s="4">
        <v>3</v>
      </c>
      <c r="BU223"/>
      <c r="CG223"/>
      <c r="CH223"/>
      <c r="CI223"/>
      <c r="CJ223"/>
      <c r="CK223"/>
      <c r="CL223"/>
      <c r="CM223"/>
      <c r="CN223"/>
      <c r="CO223"/>
      <c r="CP223"/>
      <c r="CQ223"/>
      <c r="CR223"/>
    </row>
    <row r="224" spans="1:96" ht="80.099999999999994" customHeight="1" x14ac:dyDescent="0.25">
      <c r="A224" s="6" t="str">
        <f t="shared" si="9"/>
        <v>Link to Image</v>
      </c>
      <c r="B224" s="2" t="s">
        <v>409</v>
      </c>
      <c r="C224" s="2" t="e" vm="179">
        <v>#VALUE!</v>
      </c>
      <c r="E224" s="2" t="s">
        <v>73</v>
      </c>
      <c r="F224" s="2" t="s">
        <v>87</v>
      </c>
      <c r="G224" s="2" t="s">
        <v>418</v>
      </c>
      <c r="H224" s="2" t="s">
        <v>76</v>
      </c>
      <c r="I224" s="2" t="s">
        <v>705</v>
      </c>
      <c r="J224" s="2" t="s">
        <v>706</v>
      </c>
      <c r="K224" s="2" t="s">
        <v>675</v>
      </c>
      <c r="L224" s="2" t="s">
        <v>676</v>
      </c>
      <c r="M224" s="3">
        <f t="shared" si="8"/>
        <v>40</v>
      </c>
      <c r="N224" s="3">
        <v>80</v>
      </c>
      <c r="O224" t="s">
        <v>710</v>
      </c>
      <c r="P224" s="4">
        <v>1</v>
      </c>
      <c r="AQ224" s="4">
        <v>1</v>
      </c>
      <c r="BU224"/>
      <c r="CG224"/>
      <c r="CH224"/>
      <c r="CI224"/>
      <c r="CJ224"/>
      <c r="CK224"/>
      <c r="CL224"/>
      <c r="CM224"/>
      <c r="CN224"/>
      <c r="CO224"/>
      <c r="CP224"/>
      <c r="CQ224"/>
      <c r="CR224"/>
    </row>
    <row r="225" spans="1:96" ht="80.099999999999994" customHeight="1" x14ac:dyDescent="0.25">
      <c r="A225" s="6" t="str">
        <f t="shared" si="9"/>
        <v>Link to Image</v>
      </c>
      <c r="B225" s="2" t="s">
        <v>409</v>
      </c>
      <c r="C225" s="2" t="e" vm="180">
        <v>#VALUE!</v>
      </c>
      <c r="D225" s="2" t="s">
        <v>72</v>
      </c>
      <c r="E225" s="2" t="s">
        <v>73</v>
      </c>
      <c r="F225" s="2" t="s">
        <v>87</v>
      </c>
      <c r="G225" s="2" t="s">
        <v>418</v>
      </c>
      <c r="H225" s="2" t="s">
        <v>76</v>
      </c>
      <c r="I225" s="2" t="s">
        <v>705</v>
      </c>
      <c r="J225" s="2" t="s">
        <v>706</v>
      </c>
      <c r="K225" s="2" t="s">
        <v>711</v>
      </c>
      <c r="L225" s="2" t="s">
        <v>712</v>
      </c>
      <c r="M225" s="3">
        <f t="shared" si="8"/>
        <v>40</v>
      </c>
      <c r="N225" s="3">
        <v>80</v>
      </c>
      <c r="O225" t="s">
        <v>713</v>
      </c>
      <c r="P225" s="4">
        <v>35</v>
      </c>
      <c r="BD225" s="4">
        <v>35</v>
      </c>
      <c r="BU225"/>
      <c r="CG225"/>
      <c r="CH225"/>
      <c r="CI225"/>
      <c r="CJ225"/>
      <c r="CK225"/>
      <c r="CL225"/>
      <c r="CM225"/>
      <c r="CN225"/>
      <c r="CO225"/>
      <c r="CP225"/>
      <c r="CQ225"/>
      <c r="CR225"/>
    </row>
    <row r="226" spans="1:96" ht="80.099999999999994" customHeight="1" x14ac:dyDescent="0.25">
      <c r="A226" s="6" t="str">
        <f t="shared" si="9"/>
        <v>Link to Image</v>
      </c>
      <c r="B226" s="2" t="s">
        <v>409</v>
      </c>
      <c r="C226" s="2" t="e" vm="181">
        <v>#VALUE!</v>
      </c>
      <c r="D226" s="2" t="s">
        <v>72</v>
      </c>
      <c r="E226" s="2" t="s">
        <v>73</v>
      </c>
      <c r="F226" s="2" t="s">
        <v>87</v>
      </c>
      <c r="G226" s="2" t="s">
        <v>418</v>
      </c>
      <c r="H226" s="2" t="s">
        <v>76</v>
      </c>
      <c r="I226" s="2" t="s">
        <v>705</v>
      </c>
      <c r="J226" s="2" t="s">
        <v>706</v>
      </c>
      <c r="K226" s="2" t="s">
        <v>714</v>
      </c>
      <c r="L226" s="2" t="s">
        <v>715</v>
      </c>
      <c r="M226" s="3">
        <f t="shared" si="8"/>
        <v>40</v>
      </c>
      <c r="N226" s="3">
        <v>80</v>
      </c>
      <c r="O226" t="s">
        <v>716</v>
      </c>
      <c r="P226" s="4">
        <v>77</v>
      </c>
      <c r="AZ226" s="4">
        <v>24</v>
      </c>
      <c r="BB226" s="4">
        <v>9</v>
      </c>
      <c r="BD226" s="4">
        <v>44</v>
      </c>
      <c r="BU226"/>
      <c r="CG226"/>
      <c r="CH226"/>
      <c r="CI226"/>
      <c r="CJ226"/>
      <c r="CK226"/>
      <c r="CL226"/>
      <c r="CM226"/>
      <c r="CN226"/>
      <c r="CO226"/>
      <c r="CP226"/>
      <c r="CQ226"/>
      <c r="CR226"/>
    </row>
    <row r="227" spans="1:96" ht="80.099999999999994" customHeight="1" x14ac:dyDescent="0.25">
      <c r="A227" s="6" t="str">
        <f t="shared" si="9"/>
        <v>Link to Image</v>
      </c>
      <c r="B227" s="2" t="s">
        <v>409</v>
      </c>
      <c r="C227" s="2" t="e" vm="182">
        <v>#VALUE!</v>
      </c>
      <c r="D227" s="2" t="s">
        <v>72</v>
      </c>
      <c r="E227" s="2" t="s">
        <v>73</v>
      </c>
      <c r="F227" s="2" t="s">
        <v>87</v>
      </c>
      <c r="G227" s="2" t="s">
        <v>276</v>
      </c>
      <c r="H227" s="2" t="s">
        <v>76</v>
      </c>
      <c r="I227" s="2" t="s">
        <v>717</v>
      </c>
      <c r="J227" s="2" t="s">
        <v>718</v>
      </c>
      <c r="K227" s="2" t="s">
        <v>451</v>
      </c>
      <c r="L227" s="2" t="s">
        <v>452</v>
      </c>
      <c r="M227" s="3">
        <f t="shared" si="8"/>
        <v>35</v>
      </c>
      <c r="N227" s="3">
        <v>70</v>
      </c>
      <c r="O227" t="s">
        <v>719</v>
      </c>
      <c r="P227" s="4">
        <v>32</v>
      </c>
      <c r="BD227" s="4">
        <v>32</v>
      </c>
      <c r="BU227"/>
      <c r="CG227"/>
      <c r="CH227"/>
      <c r="CI227"/>
      <c r="CJ227"/>
      <c r="CK227"/>
      <c r="CL227"/>
      <c r="CM227"/>
      <c r="CN227"/>
      <c r="CO227"/>
      <c r="CP227"/>
      <c r="CQ227"/>
      <c r="CR227"/>
    </row>
    <row r="228" spans="1:96" ht="80.099999999999994" customHeight="1" x14ac:dyDescent="0.25">
      <c r="A228" s="6" t="str">
        <f t="shared" si="9"/>
        <v>Link to Image</v>
      </c>
      <c r="B228" s="2" t="s">
        <v>409</v>
      </c>
      <c r="C228" s="2" t="e" vm="183">
        <v>#VALUE!</v>
      </c>
      <c r="D228" s="2" t="s">
        <v>72</v>
      </c>
      <c r="E228" s="2" t="s">
        <v>73</v>
      </c>
      <c r="F228" s="2" t="s">
        <v>87</v>
      </c>
      <c r="G228" s="2" t="s">
        <v>276</v>
      </c>
      <c r="H228" s="2" t="s">
        <v>76</v>
      </c>
      <c r="I228" s="2" t="s">
        <v>717</v>
      </c>
      <c r="J228" s="2" t="s">
        <v>718</v>
      </c>
      <c r="K228" s="2" t="s">
        <v>714</v>
      </c>
      <c r="L228" s="2" t="s">
        <v>715</v>
      </c>
      <c r="M228" s="3">
        <f t="shared" si="8"/>
        <v>35</v>
      </c>
      <c r="N228" s="3">
        <v>70</v>
      </c>
      <c r="O228" t="s">
        <v>720</v>
      </c>
      <c r="P228" s="4">
        <v>6</v>
      </c>
      <c r="BD228" s="4">
        <v>6</v>
      </c>
      <c r="BU228"/>
      <c r="CG228"/>
      <c r="CH228"/>
      <c r="CI228"/>
      <c r="CJ228"/>
      <c r="CK228"/>
      <c r="CL228"/>
      <c r="CM228"/>
      <c r="CN228"/>
      <c r="CO228"/>
      <c r="CP228"/>
      <c r="CQ228"/>
      <c r="CR228"/>
    </row>
    <row r="229" spans="1:96" ht="80.099999999999994" customHeight="1" x14ac:dyDescent="0.25">
      <c r="A229" s="6" t="str">
        <f t="shared" si="9"/>
        <v>Link to Image</v>
      </c>
      <c r="B229" s="2" t="s">
        <v>409</v>
      </c>
      <c r="C229" s="2" t="e" vm="184">
        <v>#VALUE!</v>
      </c>
      <c r="E229" s="2" t="s">
        <v>73</v>
      </c>
      <c r="F229" s="2" t="s">
        <v>87</v>
      </c>
      <c r="G229" s="2" t="s">
        <v>180</v>
      </c>
      <c r="H229" s="2" t="s">
        <v>76</v>
      </c>
      <c r="I229" s="2" t="s">
        <v>721</v>
      </c>
      <c r="J229" s="2" t="s">
        <v>722</v>
      </c>
      <c r="K229" s="2" t="s">
        <v>142</v>
      </c>
      <c r="L229" s="2" t="s">
        <v>143</v>
      </c>
      <c r="M229" s="3">
        <f t="shared" si="8"/>
        <v>37.5</v>
      </c>
      <c r="N229" s="3">
        <v>75</v>
      </c>
      <c r="O229" t="s">
        <v>723</v>
      </c>
      <c r="P229" s="4">
        <v>1</v>
      </c>
      <c r="AO229" s="4">
        <v>1</v>
      </c>
      <c r="BU229"/>
      <c r="CG229"/>
      <c r="CH229"/>
      <c r="CI229"/>
      <c r="CJ229"/>
      <c r="CK229"/>
      <c r="CL229"/>
      <c r="CM229"/>
      <c r="CN229"/>
      <c r="CO229"/>
      <c r="CP229"/>
      <c r="CQ229"/>
      <c r="CR229"/>
    </row>
    <row r="230" spans="1:96" ht="80.099999999999994" customHeight="1" x14ac:dyDescent="0.25">
      <c r="A230" s="6" t="str">
        <f t="shared" si="9"/>
        <v>Link to Image</v>
      </c>
      <c r="B230" s="2" t="s">
        <v>409</v>
      </c>
      <c r="C230" s="2" t="e" vm="184">
        <v>#VALUE!</v>
      </c>
      <c r="D230" s="2" t="s">
        <v>72</v>
      </c>
      <c r="E230" s="2" t="s">
        <v>73</v>
      </c>
      <c r="F230" s="2" t="s">
        <v>87</v>
      </c>
      <c r="G230" s="2" t="s">
        <v>180</v>
      </c>
      <c r="H230" s="2" t="s">
        <v>76</v>
      </c>
      <c r="I230" s="2" t="s">
        <v>721</v>
      </c>
      <c r="J230" s="2" t="s">
        <v>722</v>
      </c>
      <c r="K230" s="2" t="s">
        <v>142</v>
      </c>
      <c r="L230" s="2" t="s">
        <v>143</v>
      </c>
      <c r="M230" s="3">
        <f t="shared" si="8"/>
        <v>37.5</v>
      </c>
      <c r="N230" s="3">
        <v>75</v>
      </c>
      <c r="O230" t="s">
        <v>723</v>
      </c>
      <c r="P230" s="4">
        <v>89</v>
      </c>
      <c r="AZ230" s="4">
        <v>64</v>
      </c>
      <c r="BB230" s="4">
        <v>25</v>
      </c>
      <c r="BU230"/>
      <c r="CG230"/>
      <c r="CH230"/>
      <c r="CI230"/>
      <c r="CJ230"/>
      <c r="CK230"/>
      <c r="CL230"/>
      <c r="CM230"/>
      <c r="CN230"/>
      <c r="CO230"/>
      <c r="CP230"/>
      <c r="CQ230"/>
      <c r="CR230"/>
    </row>
    <row r="231" spans="1:96" ht="80.099999999999994" customHeight="1" x14ac:dyDescent="0.25">
      <c r="A231" s="6" t="str">
        <f t="shared" si="9"/>
        <v>Link to Image</v>
      </c>
      <c r="B231" s="2" t="s">
        <v>409</v>
      </c>
      <c r="C231" s="2" t="e" vm="185">
        <v>#VALUE!</v>
      </c>
      <c r="E231" s="2" t="s">
        <v>73</v>
      </c>
      <c r="F231" s="2" t="s">
        <v>87</v>
      </c>
      <c r="G231" s="2" t="s">
        <v>180</v>
      </c>
      <c r="H231" s="2" t="s">
        <v>76</v>
      </c>
      <c r="I231" s="2" t="s">
        <v>721</v>
      </c>
      <c r="J231" s="2" t="s">
        <v>722</v>
      </c>
      <c r="K231" s="2" t="s">
        <v>724</v>
      </c>
      <c r="L231" s="2" t="s">
        <v>725</v>
      </c>
      <c r="M231" s="3">
        <f t="shared" si="8"/>
        <v>37.5</v>
      </c>
      <c r="N231" s="3">
        <v>75</v>
      </c>
      <c r="O231" t="s">
        <v>726</v>
      </c>
      <c r="P231" s="4">
        <v>3</v>
      </c>
      <c r="AN231" s="4">
        <v>2</v>
      </c>
      <c r="AO231" s="4">
        <v>1</v>
      </c>
      <c r="BU231"/>
      <c r="CG231"/>
      <c r="CH231"/>
      <c r="CI231"/>
      <c r="CJ231"/>
      <c r="CK231"/>
      <c r="CL231"/>
      <c r="CM231"/>
      <c r="CN231"/>
      <c r="CO231"/>
      <c r="CP231"/>
      <c r="CQ231"/>
      <c r="CR231"/>
    </row>
    <row r="232" spans="1:96" ht="80.099999999999994" customHeight="1" x14ac:dyDescent="0.25">
      <c r="A232" s="6" t="str">
        <f t="shared" si="9"/>
        <v>Link to Image</v>
      </c>
      <c r="B232" s="2" t="s">
        <v>409</v>
      </c>
      <c r="C232" s="2" t="e" vm="185">
        <v>#VALUE!</v>
      </c>
      <c r="D232" s="2" t="s">
        <v>72</v>
      </c>
      <c r="E232" s="2" t="s">
        <v>73</v>
      </c>
      <c r="F232" s="2" t="s">
        <v>87</v>
      </c>
      <c r="G232" s="2" t="s">
        <v>180</v>
      </c>
      <c r="H232" s="2" t="s">
        <v>76</v>
      </c>
      <c r="I232" s="2" t="s">
        <v>721</v>
      </c>
      <c r="J232" s="2" t="s">
        <v>722</v>
      </c>
      <c r="K232" s="2" t="s">
        <v>724</v>
      </c>
      <c r="L232" s="2" t="s">
        <v>725</v>
      </c>
      <c r="M232" s="3">
        <f t="shared" si="8"/>
        <v>37.5</v>
      </c>
      <c r="N232" s="3">
        <v>75</v>
      </c>
      <c r="O232" t="s">
        <v>726</v>
      </c>
      <c r="P232" s="4">
        <v>19</v>
      </c>
      <c r="AZ232" s="4">
        <v>5</v>
      </c>
      <c r="BB232" s="4">
        <v>4</v>
      </c>
      <c r="BD232" s="4">
        <v>10</v>
      </c>
      <c r="BU232"/>
      <c r="CG232"/>
      <c r="CH232"/>
      <c r="CI232"/>
      <c r="CJ232"/>
      <c r="CK232"/>
      <c r="CL232"/>
      <c r="CM232"/>
      <c r="CN232"/>
      <c r="CO232"/>
      <c r="CP232"/>
      <c r="CQ232"/>
      <c r="CR232"/>
    </row>
    <row r="233" spans="1:96" ht="80.099999999999994" customHeight="1" x14ac:dyDescent="0.25">
      <c r="A233" s="6" t="str">
        <f t="shared" si="9"/>
        <v>Link to Image</v>
      </c>
      <c r="B233" s="2" t="s">
        <v>409</v>
      </c>
      <c r="C233" s="2" t="e" vm="186">
        <v>#VALUE!</v>
      </c>
      <c r="E233" s="2" t="s">
        <v>73</v>
      </c>
      <c r="F233" s="2" t="s">
        <v>87</v>
      </c>
      <c r="G233" s="2" t="s">
        <v>180</v>
      </c>
      <c r="H233" s="2" t="s">
        <v>76</v>
      </c>
      <c r="I233" s="2" t="s">
        <v>721</v>
      </c>
      <c r="J233" s="2" t="s">
        <v>722</v>
      </c>
      <c r="K233" s="2" t="s">
        <v>431</v>
      </c>
      <c r="L233" s="2" t="s">
        <v>432</v>
      </c>
      <c r="M233" s="3">
        <f t="shared" si="8"/>
        <v>37.5</v>
      </c>
      <c r="N233" s="3">
        <v>75</v>
      </c>
      <c r="O233" t="s">
        <v>727</v>
      </c>
      <c r="P233" s="4">
        <v>3</v>
      </c>
      <c r="AM233" s="4">
        <v>2</v>
      </c>
      <c r="AO233" s="4">
        <v>1</v>
      </c>
      <c r="BU233"/>
      <c r="CG233"/>
      <c r="CH233"/>
      <c r="CI233"/>
      <c r="CJ233"/>
      <c r="CK233"/>
      <c r="CL233"/>
      <c r="CM233"/>
      <c r="CN233"/>
      <c r="CO233"/>
      <c r="CP233"/>
      <c r="CQ233"/>
      <c r="CR233"/>
    </row>
    <row r="234" spans="1:96" ht="80.099999999999994" customHeight="1" x14ac:dyDescent="0.25">
      <c r="A234" s="6" t="str">
        <f t="shared" si="9"/>
        <v>Link to Image</v>
      </c>
      <c r="B234" s="2" t="s">
        <v>409</v>
      </c>
      <c r="C234" s="2" t="e" vm="186">
        <v>#VALUE!</v>
      </c>
      <c r="D234" s="2" t="s">
        <v>72</v>
      </c>
      <c r="E234" s="2" t="s">
        <v>73</v>
      </c>
      <c r="F234" s="2" t="s">
        <v>87</v>
      </c>
      <c r="G234" s="2" t="s">
        <v>180</v>
      </c>
      <c r="H234" s="2" t="s">
        <v>76</v>
      </c>
      <c r="I234" s="2" t="s">
        <v>721</v>
      </c>
      <c r="J234" s="2" t="s">
        <v>722</v>
      </c>
      <c r="K234" s="2" t="s">
        <v>431</v>
      </c>
      <c r="L234" s="2" t="s">
        <v>432</v>
      </c>
      <c r="M234" s="3">
        <f t="shared" si="8"/>
        <v>37.5</v>
      </c>
      <c r="N234" s="3">
        <v>75</v>
      </c>
      <c r="O234" t="s">
        <v>727</v>
      </c>
      <c r="P234" s="4">
        <v>31</v>
      </c>
      <c r="AZ234" s="4">
        <v>10</v>
      </c>
      <c r="BB234" s="4">
        <v>11</v>
      </c>
      <c r="BD234" s="4">
        <v>10</v>
      </c>
      <c r="BU234"/>
      <c r="CG234"/>
      <c r="CH234"/>
      <c r="CI234"/>
      <c r="CJ234"/>
      <c r="CK234"/>
      <c r="CL234"/>
      <c r="CM234"/>
      <c r="CN234"/>
      <c r="CO234"/>
      <c r="CP234"/>
      <c r="CQ234"/>
      <c r="CR234"/>
    </row>
    <row r="235" spans="1:96" ht="80.099999999999994" customHeight="1" x14ac:dyDescent="0.25">
      <c r="A235" s="6" t="str">
        <f t="shared" si="9"/>
        <v>Link to Image</v>
      </c>
      <c r="B235" s="2" t="s">
        <v>409</v>
      </c>
      <c r="C235" s="2" t="e" vm="187">
        <v>#VALUE!</v>
      </c>
      <c r="E235" s="2" t="s">
        <v>73</v>
      </c>
      <c r="F235" s="2" t="s">
        <v>87</v>
      </c>
      <c r="G235" s="2" t="s">
        <v>180</v>
      </c>
      <c r="H235" s="2" t="s">
        <v>76</v>
      </c>
      <c r="I235" s="2" t="s">
        <v>721</v>
      </c>
      <c r="J235" s="2" t="s">
        <v>722</v>
      </c>
      <c r="K235" s="2" t="s">
        <v>728</v>
      </c>
      <c r="L235" s="2" t="s">
        <v>729</v>
      </c>
      <c r="M235" s="3">
        <f t="shared" si="8"/>
        <v>37.5</v>
      </c>
      <c r="N235" s="3">
        <v>75</v>
      </c>
      <c r="O235" t="s">
        <v>730</v>
      </c>
      <c r="P235" s="4">
        <v>3</v>
      </c>
      <c r="AM235" s="4">
        <v>2</v>
      </c>
      <c r="AR235" s="4">
        <v>1</v>
      </c>
      <c r="BU235"/>
      <c r="CG235"/>
      <c r="CH235"/>
      <c r="CI235"/>
      <c r="CJ235"/>
      <c r="CK235"/>
      <c r="CL235"/>
      <c r="CM235"/>
      <c r="CN235"/>
      <c r="CO235"/>
      <c r="CP235"/>
      <c r="CQ235"/>
      <c r="CR235"/>
    </row>
    <row r="236" spans="1:96" ht="80.099999999999994" customHeight="1" x14ac:dyDescent="0.25">
      <c r="A236" s="6" t="str">
        <f t="shared" si="9"/>
        <v>Link to Image</v>
      </c>
      <c r="B236" s="2" t="s">
        <v>409</v>
      </c>
      <c r="C236" s="2" t="e" vm="188">
        <v>#VALUE!</v>
      </c>
      <c r="E236" s="2" t="s">
        <v>73</v>
      </c>
      <c r="F236" s="2" t="s">
        <v>87</v>
      </c>
      <c r="G236" s="2" t="s">
        <v>180</v>
      </c>
      <c r="H236" s="2" t="s">
        <v>76</v>
      </c>
      <c r="I236" s="2" t="s">
        <v>721</v>
      </c>
      <c r="J236" s="2" t="s">
        <v>722</v>
      </c>
      <c r="K236" s="2" t="s">
        <v>273</v>
      </c>
      <c r="L236" s="2" t="s">
        <v>274</v>
      </c>
      <c r="M236" s="3">
        <f t="shared" si="8"/>
        <v>37.5</v>
      </c>
      <c r="N236" s="3">
        <v>75</v>
      </c>
      <c r="O236" t="s">
        <v>731</v>
      </c>
      <c r="P236" s="4">
        <v>4</v>
      </c>
      <c r="AM236" s="4">
        <v>4</v>
      </c>
      <c r="BU236"/>
      <c r="CG236"/>
      <c r="CH236"/>
      <c r="CI236"/>
      <c r="CJ236"/>
      <c r="CK236"/>
      <c r="CL236"/>
      <c r="CM236"/>
      <c r="CN236"/>
      <c r="CO236"/>
      <c r="CP236"/>
      <c r="CQ236"/>
      <c r="CR236"/>
    </row>
    <row r="237" spans="1:96" ht="80.099999999999994" customHeight="1" x14ac:dyDescent="0.25">
      <c r="A237" s="6" t="str">
        <f t="shared" si="9"/>
        <v>Link to Image</v>
      </c>
      <c r="B237" s="2" t="s">
        <v>409</v>
      </c>
      <c r="C237" s="2" t="e" vm="188">
        <v>#VALUE!</v>
      </c>
      <c r="D237" s="2" t="s">
        <v>72</v>
      </c>
      <c r="E237" s="2" t="s">
        <v>73</v>
      </c>
      <c r="F237" s="2" t="s">
        <v>87</v>
      </c>
      <c r="G237" s="2" t="s">
        <v>180</v>
      </c>
      <c r="H237" s="2" t="s">
        <v>76</v>
      </c>
      <c r="I237" s="2" t="s">
        <v>721</v>
      </c>
      <c r="J237" s="2" t="s">
        <v>722</v>
      </c>
      <c r="K237" s="2" t="s">
        <v>273</v>
      </c>
      <c r="L237" s="2" t="s">
        <v>274</v>
      </c>
      <c r="M237" s="3">
        <f t="shared" si="8"/>
        <v>37.5</v>
      </c>
      <c r="N237" s="3">
        <v>75</v>
      </c>
      <c r="O237" t="s">
        <v>731</v>
      </c>
      <c r="P237" s="4">
        <v>136</v>
      </c>
      <c r="AZ237" s="4">
        <v>68</v>
      </c>
      <c r="BB237" s="4">
        <v>5</v>
      </c>
      <c r="BR237" s="4">
        <v>63</v>
      </c>
      <c r="BU237"/>
      <c r="CG237"/>
      <c r="CH237"/>
      <c r="CI237"/>
      <c r="CJ237"/>
      <c r="CK237"/>
      <c r="CL237"/>
      <c r="CM237"/>
      <c r="CN237"/>
      <c r="CO237"/>
      <c r="CP237"/>
      <c r="CQ237"/>
      <c r="CR237"/>
    </row>
    <row r="238" spans="1:96" ht="80.099999999999994" customHeight="1" x14ac:dyDescent="0.25">
      <c r="A238" s="6" t="str">
        <f t="shared" si="9"/>
        <v>Link to Image</v>
      </c>
      <c r="B238" s="2" t="s">
        <v>409</v>
      </c>
      <c r="C238" s="2" t="e" vm="189">
        <v>#VALUE!</v>
      </c>
      <c r="D238" s="2" t="s">
        <v>72</v>
      </c>
      <c r="E238" s="2" t="s">
        <v>73</v>
      </c>
      <c r="F238" s="2" t="s">
        <v>87</v>
      </c>
      <c r="G238" s="2" t="s">
        <v>180</v>
      </c>
      <c r="H238" s="2" t="s">
        <v>76</v>
      </c>
      <c r="I238" s="2" t="s">
        <v>732</v>
      </c>
      <c r="J238" s="2" t="s">
        <v>733</v>
      </c>
      <c r="K238" s="2" t="s">
        <v>734</v>
      </c>
      <c r="L238" s="2" t="s">
        <v>735</v>
      </c>
      <c r="M238" s="3">
        <f t="shared" si="8"/>
        <v>35</v>
      </c>
      <c r="N238" s="3">
        <v>70</v>
      </c>
      <c r="O238" t="s">
        <v>736</v>
      </c>
      <c r="P238" s="4">
        <v>12</v>
      </c>
      <c r="BD238" s="4">
        <v>12</v>
      </c>
      <c r="BU238"/>
      <c r="CG238"/>
      <c r="CH238"/>
      <c r="CI238"/>
      <c r="CJ238"/>
      <c r="CK238"/>
      <c r="CL238"/>
      <c r="CM238"/>
      <c r="CN238"/>
      <c r="CO238"/>
      <c r="CP238"/>
      <c r="CQ238"/>
      <c r="CR238"/>
    </row>
    <row r="239" spans="1:96" ht="80.099999999999994" customHeight="1" x14ac:dyDescent="0.25">
      <c r="A239" s="6" t="str">
        <f t="shared" si="9"/>
        <v>Link to Image</v>
      </c>
      <c r="B239" s="2" t="s">
        <v>409</v>
      </c>
      <c r="C239" s="2" t="e" vm="190">
        <v>#VALUE!</v>
      </c>
      <c r="E239" s="2" t="s">
        <v>73</v>
      </c>
      <c r="F239" s="2" t="s">
        <v>87</v>
      </c>
      <c r="G239" s="2" t="s">
        <v>180</v>
      </c>
      <c r="H239" s="2" t="s">
        <v>76</v>
      </c>
      <c r="I239" s="2" t="s">
        <v>737</v>
      </c>
      <c r="J239" s="2" t="s">
        <v>738</v>
      </c>
      <c r="K239" s="2" t="s">
        <v>739</v>
      </c>
      <c r="L239" s="2" t="s">
        <v>740</v>
      </c>
      <c r="M239" s="3">
        <f t="shared" si="8"/>
        <v>30</v>
      </c>
      <c r="N239" s="3">
        <v>60</v>
      </c>
      <c r="O239" t="s">
        <v>741</v>
      </c>
      <c r="P239" s="4">
        <v>3</v>
      </c>
      <c r="AN239" s="4">
        <v>3</v>
      </c>
      <c r="BU239"/>
      <c r="CG239"/>
      <c r="CH239"/>
      <c r="CI239"/>
      <c r="CJ239"/>
      <c r="CK239"/>
      <c r="CL239"/>
      <c r="CM239"/>
      <c r="CN239"/>
      <c r="CO239"/>
      <c r="CP239"/>
      <c r="CQ239"/>
      <c r="CR239"/>
    </row>
    <row r="240" spans="1:96" ht="80.099999999999994" customHeight="1" x14ac:dyDescent="0.25">
      <c r="A240" s="6" t="str">
        <f t="shared" si="9"/>
        <v>Link to Image</v>
      </c>
      <c r="B240" s="2" t="s">
        <v>409</v>
      </c>
      <c r="C240" s="2" t="e" vm="191">
        <v>#VALUE!</v>
      </c>
      <c r="D240" s="2" t="s">
        <v>72</v>
      </c>
      <c r="E240" s="2" t="s">
        <v>73</v>
      </c>
      <c r="F240" s="2" t="s">
        <v>87</v>
      </c>
      <c r="G240" s="2" t="s">
        <v>180</v>
      </c>
      <c r="H240" s="2" t="s">
        <v>76</v>
      </c>
      <c r="I240" s="2" t="s">
        <v>737</v>
      </c>
      <c r="J240" s="2" t="s">
        <v>738</v>
      </c>
      <c r="K240" s="2" t="s">
        <v>670</v>
      </c>
      <c r="L240" s="2" t="s">
        <v>671</v>
      </c>
      <c r="M240" s="3">
        <f t="shared" si="8"/>
        <v>30</v>
      </c>
      <c r="N240" s="3">
        <v>60</v>
      </c>
      <c r="O240" t="s">
        <v>742</v>
      </c>
      <c r="P240" s="4">
        <v>121</v>
      </c>
      <c r="AZ240" s="4">
        <v>91</v>
      </c>
      <c r="BB240" s="4">
        <v>30</v>
      </c>
      <c r="BU240"/>
      <c r="CG240"/>
      <c r="CH240"/>
      <c r="CI240"/>
      <c r="CJ240"/>
      <c r="CK240"/>
      <c r="CL240"/>
      <c r="CM240"/>
      <c r="CN240"/>
      <c r="CO240"/>
      <c r="CP240"/>
      <c r="CQ240"/>
      <c r="CR240"/>
    </row>
    <row r="241" spans="1:96" ht="80.099999999999994" customHeight="1" x14ac:dyDescent="0.25">
      <c r="A241" s="6" t="str">
        <f t="shared" si="9"/>
        <v>Link to Image</v>
      </c>
      <c r="B241" s="2" t="s">
        <v>409</v>
      </c>
      <c r="C241" s="2" t="e" vm="192">
        <v>#VALUE!</v>
      </c>
      <c r="E241" s="2" t="s">
        <v>73</v>
      </c>
      <c r="F241" s="2" t="s">
        <v>87</v>
      </c>
      <c r="G241" s="2" t="s">
        <v>180</v>
      </c>
      <c r="H241" s="2" t="s">
        <v>76</v>
      </c>
      <c r="I241" s="2" t="s">
        <v>737</v>
      </c>
      <c r="J241" s="2" t="s">
        <v>738</v>
      </c>
      <c r="K241" s="2" t="s">
        <v>743</v>
      </c>
      <c r="L241" s="2" t="s">
        <v>744</v>
      </c>
      <c r="M241" s="3">
        <f t="shared" si="8"/>
        <v>30</v>
      </c>
      <c r="N241" s="3">
        <v>60</v>
      </c>
      <c r="O241" t="s">
        <v>745</v>
      </c>
      <c r="P241" s="4">
        <v>2</v>
      </c>
      <c r="AO241" s="4">
        <v>1</v>
      </c>
      <c r="AS241" s="4">
        <v>1</v>
      </c>
      <c r="BU241"/>
      <c r="CG241"/>
      <c r="CH241"/>
      <c r="CI241"/>
      <c r="CJ241"/>
      <c r="CK241"/>
      <c r="CL241"/>
      <c r="CM241"/>
      <c r="CN241"/>
      <c r="CO241"/>
      <c r="CP241"/>
      <c r="CQ241"/>
      <c r="CR241"/>
    </row>
    <row r="242" spans="1:96" ht="80.099999999999994" customHeight="1" x14ac:dyDescent="0.25">
      <c r="A242" s="6" t="str">
        <f t="shared" si="9"/>
        <v>Link to Image</v>
      </c>
      <c r="B242" s="2" t="s">
        <v>409</v>
      </c>
      <c r="C242" s="2" t="e" vm="192">
        <v>#VALUE!</v>
      </c>
      <c r="D242" s="2" t="s">
        <v>72</v>
      </c>
      <c r="E242" s="2" t="s">
        <v>73</v>
      </c>
      <c r="F242" s="2" t="s">
        <v>87</v>
      </c>
      <c r="G242" s="2" t="s">
        <v>180</v>
      </c>
      <c r="H242" s="2" t="s">
        <v>76</v>
      </c>
      <c r="I242" s="2" t="s">
        <v>737</v>
      </c>
      <c r="J242" s="2" t="s">
        <v>738</v>
      </c>
      <c r="K242" s="2" t="s">
        <v>743</v>
      </c>
      <c r="L242" s="2" t="s">
        <v>744</v>
      </c>
      <c r="M242" s="3">
        <f t="shared" si="8"/>
        <v>30</v>
      </c>
      <c r="N242" s="3">
        <v>60</v>
      </c>
      <c r="O242" t="s">
        <v>745</v>
      </c>
      <c r="P242" s="4">
        <v>57</v>
      </c>
      <c r="AZ242" s="4">
        <v>17</v>
      </c>
      <c r="BD242" s="4">
        <v>40</v>
      </c>
      <c r="BU242"/>
      <c r="CG242"/>
      <c r="CH242"/>
      <c r="CI242"/>
      <c r="CJ242"/>
      <c r="CK242"/>
      <c r="CL242"/>
      <c r="CM242"/>
      <c r="CN242"/>
      <c r="CO242"/>
      <c r="CP242"/>
      <c r="CQ242"/>
      <c r="CR242"/>
    </row>
    <row r="243" spans="1:96" ht="80.099999999999994" customHeight="1" x14ac:dyDescent="0.25">
      <c r="A243" s="6" t="str">
        <f t="shared" si="9"/>
        <v>Link to Image</v>
      </c>
      <c r="B243" s="2" t="s">
        <v>409</v>
      </c>
      <c r="C243" s="2" t="e" vm="193">
        <v>#VALUE!</v>
      </c>
      <c r="D243" s="2" t="s">
        <v>72</v>
      </c>
      <c r="E243" s="2" t="s">
        <v>73</v>
      </c>
      <c r="F243" s="2" t="s">
        <v>87</v>
      </c>
      <c r="G243" s="2" t="s">
        <v>180</v>
      </c>
      <c r="H243" s="2" t="s">
        <v>76</v>
      </c>
      <c r="I243" s="2" t="s">
        <v>737</v>
      </c>
      <c r="J243" s="2" t="s">
        <v>738</v>
      </c>
      <c r="K243" s="2" t="s">
        <v>746</v>
      </c>
      <c r="L243" s="2" t="s">
        <v>747</v>
      </c>
      <c r="M243" s="3">
        <f t="shared" si="8"/>
        <v>30</v>
      </c>
      <c r="N243" s="3">
        <v>60</v>
      </c>
      <c r="O243" t="s">
        <v>748</v>
      </c>
      <c r="P243" s="4">
        <v>2</v>
      </c>
      <c r="AY243" s="4">
        <v>2</v>
      </c>
      <c r="BU243"/>
      <c r="CG243"/>
      <c r="CH243"/>
      <c r="CI243"/>
      <c r="CJ243"/>
      <c r="CK243"/>
      <c r="CL243"/>
      <c r="CM243"/>
      <c r="CN243"/>
      <c r="CO243"/>
      <c r="CP243"/>
      <c r="CQ243"/>
      <c r="CR243"/>
    </row>
    <row r="244" spans="1:96" ht="80.099999999999994" customHeight="1" x14ac:dyDescent="0.25">
      <c r="A244" s="6" t="str">
        <f t="shared" si="9"/>
        <v>Link to Image</v>
      </c>
      <c r="B244" s="2" t="s">
        <v>409</v>
      </c>
      <c r="C244" s="2" t="e" vm="194">
        <v>#VALUE!</v>
      </c>
      <c r="E244" s="2" t="s">
        <v>73</v>
      </c>
      <c r="F244" s="2" t="s">
        <v>87</v>
      </c>
      <c r="G244" s="2" t="s">
        <v>180</v>
      </c>
      <c r="H244" s="2" t="s">
        <v>76</v>
      </c>
      <c r="I244" s="2" t="s">
        <v>737</v>
      </c>
      <c r="J244" s="2" t="s">
        <v>738</v>
      </c>
      <c r="K244" s="2" t="s">
        <v>749</v>
      </c>
      <c r="L244" s="2" t="s">
        <v>750</v>
      </c>
      <c r="M244" s="3">
        <f t="shared" si="8"/>
        <v>30</v>
      </c>
      <c r="N244" s="3">
        <v>60</v>
      </c>
      <c r="O244" t="s">
        <v>751</v>
      </c>
      <c r="P244" s="4">
        <v>2</v>
      </c>
      <c r="AP244" s="4">
        <v>1</v>
      </c>
      <c r="AR244" s="4">
        <v>1</v>
      </c>
      <c r="BU244"/>
      <c r="CG244"/>
      <c r="CH244"/>
      <c r="CI244"/>
      <c r="CJ244"/>
      <c r="CK244"/>
      <c r="CL244"/>
      <c r="CM244"/>
      <c r="CN244"/>
      <c r="CO244"/>
      <c r="CP244"/>
      <c r="CQ244"/>
      <c r="CR244"/>
    </row>
    <row r="245" spans="1:96" ht="80.099999999999994" customHeight="1" x14ac:dyDescent="0.25">
      <c r="A245" s="6" t="str">
        <f t="shared" si="9"/>
        <v>Link to Image</v>
      </c>
      <c r="B245" s="2" t="s">
        <v>409</v>
      </c>
      <c r="C245" s="2" t="e" vm="194">
        <v>#VALUE!</v>
      </c>
      <c r="D245" s="2" t="s">
        <v>72</v>
      </c>
      <c r="E245" s="2" t="s">
        <v>73</v>
      </c>
      <c r="F245" s="2" t="s">
        <v>87</v>
      </c>
      <c r="G245" s="2" t="s">
        <v>180</v>
      </c>
      <c r="H245" s="2" t="s">
        <v>76</v>
      </c>
      <c r="I245" s="2" t="s">
        <v>737</v>
      </c>
      <c r="J245" s="2" t="s">
        <v>738</v>
      </c>
      <c r="K245" s="2" t="s">
        <v>749</v>
      </c>
      <c r="L245" s="2" t="s">
        <v>750</v>
      </c>
      <c r="M245" s="3">
        <f t="shared" si="8"/>
        <v>30</v>
      </c>
      <c r="N245" s="3">
        <v>60</v>
      </c>
      <c r="O245" t="s">
        <v>751</v>
      </c>
      <c r="P245" s="4">
        <v>34</v>
      </c>
      <c r="AZ245" s="4">
        <v>34</v>
      </c>
      <c r="BU245"/>
      <c r="CG245"/>
      <c r="CH245"/>
      <c r="CI245"/>
      <c r="CJ245"/>
      <c r="CK245"/>
      <c r="CL245"/>
      <c r="CM245"/>
      <c r="CN245"/>
      <c r="CO245"/>
      <c r="CP245"/>
      <c r="CQ245"/>
      <c r="CR245"/>
    </row>
    <row r="246" spans="1:96" ht="80.099999999999994" customHeight="1" x14ac:dyDescent="0.25">
      <c r="A246" s="6" t="str">
        <f t="shared" si="9"/>
        <v>Link to Image</v>
      </c>
      <c r="B246" s="2" t="s">
        <v>409</v>
      </c>
      <c r="C246" s="2" t="e" vm="195">
        <v>#VALUE!</v>
      </c>
      <c r="E246" s="2" t="s">
        <v>73</v>
      </c>
      <c r="F246" s="2" t="s">
        <v>87</v>
      </c>
      <c r="G246" s="2" t="s">
        <v>180</v>
      </c>
      <c r="H246" s="2" t="s">
        <v>76</v>
      </c>
      <c r="I246" s="2" t="s">
        <v>737</v>
      </c>
      <c r="J246" s="2" t="s">
        <v>738</v>
      </c>
      <c r="K246" s="2" t="s">
        <v>79</v>
      </c>
      <c r="L246" s="2" t="s">
        <v>80</v>
      </c>
      <c r="M246" s="3">
        <f t="shared" si="8"/>
        <v>30</v>
      </c>
      <c r="N246" s="3">
        <v>60</v>
      </c>
      <c r="O246" t="s">
        <v>752</v>
      </c>
      <c r="P246" s="4">
        <v>3</v>
      </c>
      <c r="AP246" s="4">
        <v>3</v>
      </c>
      <c r="BU246"/>
      <c r="CG246"/>
      <c r="CH246"/>
      <c r="CI246"/>
      <c r="CJ246"/>
      <c r="CK246"/>
      <c r="CL246"/>
      <c r="CM246"/>
      <c r="CN246"/>
      <c r="CO246"/>
      <c r="CP246"/>
      <c r="CQ246"/>
      <c r="CR246"/>
    </row>
    <row r="247" spans="1:96" ht="80.099999999999994" customHeight="1" x14ac:dyDescent="0.25">
      <c r="A247" s="6" t="str">
        <f t="shared" si="9"/>
        <v>Link to Image</v>
      </c>
      <c r="B247" s="2" t="s">
        <v>409</v>
      </c>
      <c r="C247" s="2" t="e" vm="196">
        <v>#VALUE!</v>
      </c>
      <c r="D247" s="2" t="s">
        <v>72</v>
      </c>
      <c r="E247" s="2" t="s">
        <v>73</v>
      </c>
      <c r="F247" s="2" t="s">
        <v>87</v>
      </c>
      <c r="G247" s="2" t="s">
        <v>180</v>
      </c>
      <c r="H247" s="2" t="s">
        <v>76</v>
      </c>
      <c r="I247" s="2" t="s">
        <v>737</v>
      </c>
      <c r="J247" s="2" t="s">
        <v>738</v>
      </c>
      <c r="K247" s="2" t="s">
        <v>753</v>
      </c>
      <c r="L247" s="2" t="s">
        <v>754</v>
      </c>
      <c r="M247" s="3">
        <f t="shared" si="8"/>
        <v>30</v>
      </c>
      <c r="N247" s="3">
        <v>60</v>
      </c>
      <c r="O247" t="s">
        <v>755</v>
      </c>
      <c r="P247" s="4">
        <v>17</v>
      </c>
      <c r="AZ247" s="4">
        <v>17</v>
      </c>
      <c r="BU247"/>
      <c r="CG247"/>
      <c r="CH247"/>
      <c r="CI247"/>
      <c r="CJ247"/>
      <c r="CK247"/>
      <c r="CL247"/>
      <c r="CM247"/>
      <c r="CN247"/>
      <c r="CO247"/>
      <c r="CP247"/>
      <c r="CQ247"/>
      <c r="CR247"/>
    </row>
    <row r="248" spans="1:96" ht="80.099999999999994" customHeight="1" x14ac:dyDescent="0.25">
      <c r="A248" s="6" t="str">
        <f t="shared" si="9"/>
        <v>Link to Image</v>
      </c>
      <c r="B248" s="2" t="s">
        <v>409</v>
      </c>
      <c r="C248" s="2" t="e" vm="197">
        <v>#VALUE!</v>
      </c>
      <c r="D248" s="2" t="s">
        <v>72</v>
      </c>
      <c r="E248" s="2" t="s">
        <v>73</v>
      </c>
      <c r="F248" s="2" t="s">
        <v>87</v>
      </c>
      <c r="G248" s="2" t="s">
        <v>164</v>
      </c>
      <c r="H248" s="2" t="s">
        <v>76</v>
      </c>
      <c r="I248" s="2" t="s">
        <v>756</v>
      </c>
      <c r="J248" s="2" t="s">
        <v>757</v>
      </c>
      <c r="K248" s="2" t="s">
        <v>267</v>
      </c>
      <c r="L248" s="2" t="s">
        <v>268</v>
      </c>
      <c r="M248" s="3">
        <f t="shared" si="8"/>
        <v>50</v>
      </c>
      <c r="N248" s="3">
        <v>100</v>
      </c>
      <c r="O248" t="s">
        <v>758</v>
      </c>
      <c r="P248" s="4">
        <v>33</v>
      </c>
      <c r="AZ248" s="4">
        <v>2</v>
      </c>
      <c r="BB248" s="4">
        <v>2</v>
      </c>
      <c r="BD248" s="4">
        <v>29</v>
      </c>
      <c r="BU248"/>
      <c r="CG248"/>
      <c r="CH248"/>
      <c r="CI248"/>
      <c r="CJ248"/>
      <c r="CK248"/>
      <c r="CL248"/>
      <c r="CM248"/>
      <c r="CN248"/>
      <c r="CO248"/>
      <c r="CP248"/>
      <c r="CQ248"/>
      <c r="CR248"/>
    </row>
    <row r="249" spans="1:96" ht="80.099999999999994" customHeight="1" x14ac:dyDescent="0.25">
      <c r="A249" s="6" t="str">
        <f t="shared" si="9"/>
        <v>Link to Image</v>
      </c>
      <c r="B249" s="2" t="s">
        <v>409</v>
      </c>
      <c r="C249" s="2" t="e" vm="198">
        <v>#VALUE!</v>
      </c>
      <c r="D249" s="2" t="s">
        <v>72</v>
      </c>
      <c r="E249" s="2" t="s">
        <v>73</v>
      </c>
      <c r="F249" s="2" t="s">
        <v>87</v>
      </c>
      <c r="G249" s="2" t="s">
        <v>164</v>
      </c>
      <c r="H249" s="2" t="s">
        <v>76</v>
      </c>
      <c r="I249" s="2" t="s">
        <v>756</v>
      </c>
      <c r="J249" s="2" t="s">
        <v>757</v>
      </c>
      <c r="K249" s="2" t="s">
        <v>161</v>
      </c>
      <c r="L249" s="2" t="s">
        <v>162</v>
      </c>
      <c r="M249" s="3">
        <f t="shared" si="8"/>
        <v>50</v>
      </c>
      <c r="N249" s="3">
        <v>100</v>
      </c>
      <c r="O249" t="s">
        <v>759</v>
      </c>
      <c r="P249" s="4">
        <v>23</v>
      </c>
      <c r="AZ249" s="4">
        <v>17</v>
      </c>
      <c r="BB249" s="4">
        <v>2</v>
      </c>
      <c r="BD249" s="4">
        <v>4</v>
      </c>
      <c r="BU249"/>
      <c r="CJ249"/>
      <c r="CK249"/>
      <c r="CL249"/>
      <c r="CM249"/>
      <c r="CN249"/>
      <c r="CO249"/>
      <c r="CP249"/>
      <c r="CQ249"/>
      <c r="CR249"/>
    </row>
    <row r="250" spans="1:96" ht="80.099999999999994" customHeight="1" x14ac:dyDescent="0.25">
      <c r="A250" s="6" t="str">
        <f t="shared" si="9"/>
        <v>Link to Image</v>
      </c>
      <c r="B250" s="2" t="s">
        <v>409</v>
      </c>
      <c r="C250" s="2" t="e" vm="199">
        <v>#VALUE!</v>
      </c>
      <c r="E250" s="2" t="s">
        <v>73</v>
      </c>
      <c r="F250" s="2" t="s">
        <v>87</v>
      </c>
      <c r="G250" s="2" t="s">
        <v>164</v>
      </c>
      <c r="H250" s="2" t="s">
        <v>76</v>
      </c>
      <c r="I250" s="2" t="s">
        <v>760</v>
      </c>
      <c r="J250" s="2" t="s">
        <v>761</v>
      </c>
      <c r="K250" s="2" t="s">
        <v>426</v>
      </c>
      <c r="L250" s="2" t="s">
        <v>427</v>
      </c>
      <c r="M250" s="3">
        <f t="shared" si="8"/>
        <v>55</v>
      </c>
      <c r="N250" s="3">
        <v>110</v>
      </c>
      <c r="O250" t="s">
        <v>762</v>
      </c>
      <c r="P250" s="4">
        <v>2</v>
      </c>
      <c r="AP250" s="4">
        <v>2</v>
      </c>
      <c r="BU250"/>
      <c r="CJ250"/>
      <c r="CK250"/>
      <c r="CL250"/>
      <c r="CM250"/>
      <c r="CN250"/>
      <c r="CO250"/>
      <c r="CP250"/>
      <c r="CQ250"/>
      <c r="CR250"/>
    </row>
    <row r="251" spans="1:96" ht="80.099999999999994" customHeight="1" x14ac:dyDescent="0.25">
      <c r="A251" s="6" t="str">
        <f t="shared" si="9"/>
        <v>Link to Image</v>
      </c>
      <c r="B251" s="2" t="s">
        <v>409</v>
      </c>
      <c r="C251" s="2" t="e" vm="199">
        <v>#VALUE!</v>
      </c>
      <c r="D251" s="2" t="s">
        <v>72</v>
      </c>
      <c r="E251" s="2" t="s">
        <v>73</v>
      </c>
      <c r="F251" s="2" t="s">
        <v>87</v>
      </c>
      <c r="G251" s="2" t="s">
        <v>164</v>
      </c>
      <c r="H251" s="2" t="s">
        <v>76</v>
      </c>
      <c r="I251" s="2" t="s">
        <v>760</v>
      </c>
      <c r="J251" s="2" t="s">
        <v>761</v>
      </c>
      <c r="K251" s="2" t="s">
        <v>426</v>
      </c>
      <c r="L251" s="2" t="s">
        <v>427</v>
      </c>
      <c r="M251" s="3">
        <f t="shared" si="8"/>
        <v>55</v>
      </c>
      <c r="N251" s="3">
        <v>110</v>
      </c>
      <c r="O251" t="s">
        <v>762</v>
      </c>
      <c r="P251" s="4">
        <v>67</v>
      </c>
      <c r="AZ251" s="4">
        <v>62</v>
      </c>
      <c r="BB251" s="4">
        <v>5</v>
      </c>
      <c r="BU251"/>
      <c r="CJ251"/>
      <c r="CK251"/>
      <c r="CL251"/>
      <c r="CM251"/>
      <c r="CN251"/>
      <c r="CO251"/>
      <c r="CP251"/>
      <c r="CQ251"/>
      <c r="CR251"/>
    </row>
    <row r="252" spans="1:96" ht="80.099999999999994" customHeight="1" x14ac:dyDescent="0.25">
      <c r="A252" s="6" t="str">
        <f t="shared" si="9"/>
        <v>Link to Image</v>
      </c>
      <c r="B252" s="2" t="s">
        <v>409</v>
      </c>
      <c r="C252" s="2" t="e" vm="200">
        <v>#VALUE!</v>
      </c>
      <c r="D252" s="2" t="s">
        <v>72</v>
      </c>
      <c r="E252" s="2" t="s">
        <v>73</v>
      </c>
      <c r="F252" s="2" t="s">
        <v>87</v>
      </c>
      <c r="G252" s="2" t="s">
        <v>164</v>
      </c>
      <c r="H252" s="2" t="s">
        <v>76</v>
      </c>
      <c r="I252" s="2" t="s">
        <v>760</v>
      </c>
      <c r="J252" s="2" t="s">
        <v>761</v>
      </c>
      <c r="K252" s="2" t="s">
        <v>446</v>
      </c>
      <c r="L252" s="2" t="s">
        <v>447</v>
      </c>
      <c r="M252" s="3">
        <f t="shared" si="8"/>
        <v>55</v>
      </c>
      <c r="N252" s="3">
        <v>110</v>
      </c>
      <c r="O252" t="s">
        <v>763</v>
      </c>
      <c r="P252" s="4">
        <v>2</v>
      </c>
      <c r="BB252" s="4">
        <v>2</v>
      </c>
      <c r="BU252"/>
      <c r="CJ252"/>
      <c r="CK252"/>
      <c r="CL252"/>
      <c r="CM252"/>
      <c r="CN252"/>
      <c r="CO252"/>
      <c r="CP252"/>
      <c r="CQ252"/>
      <c r="CR252"/>
    </row>
    <row r="253" spans="1:96" ht="80.099999999999994" customHeight="1" x14ac:dyDescent="0.25">
      <c r="A253" s="6" t="str">
        <f t="shared" si="9"/>
        <v>Link to Image</v>
      </c>
      <c r="B253" s="2" t="s">
        <v>409</v>
      </c>
      <c r="C253" s="2" t="e" vm="201">
        <v>#VALUE!</v>
      </c>
      <c r="D253" s="2" t="s">
        <v>72</v>
      </c>
      <c r="E253" s="2" t="s">
        <v>73</v>
      </c>
      <c r="F253" s="2" t="s">
        <v>87</v>
      </c>
      <c r="G253" s="2" t="s">
        <v>164</v>
      </c>
      <c r="H253" s="2" t="s">
        <v>76</v>
      </c>
      <c r="I253" s="2" t="s">
        <v>760</v>
      </c>
      <c r="J253" s="2" t="s">
        <v>761</v>
      </c>
      <c r="K253" s="2" t="s">
        <v>764</v>
      </c>
      <c r="L253" s="2" t="s">
        <v>765</v>
      </c>
      <c r="M253" s="3">
        <f t="shared" si="8"/>
        <v>55</v>
      </c>
      <c r="N253" s="3">
        <v>110</v>
      </c>
      <c r="O253" t="s">
        <v>766</v>
      </c>
      <c r="P253" s="4">
        <v>71</v>
      </c>
      <c r="AZ253" s="4">
        <v>67</v>
      </c>
      <c r="BB253" s="4">
        <v>4</v>
      </c>
      <c r="BU253"/>
      <c r="CJ253"/>
      <c r="CK253"/>
      <c r="CL253"/>
      <c r="CM253"/>
      <c r="CN253"/>
      <c r="CO253"/>
      <c r="CP253"/>
      <c r="CQ253"/>
      <c r="CR253"/>
    </row>
    <row r="254" spans="1:96" ht="80.099999999999994" customHeight="1" x14ac:dyDescent="0.25">
      <c r="A254" s="6" t="str">
        <f t="shared" si="9"/>
        <v>Link to Image</v>
      </c>
      <c r="B254" s="2" t="s">
        <v>409</v>
      </c>
      <c r="C254" s="2" t="e" vm="202">
        <v>#VALUE!</v>
      </c>
      <c r="D254" s="2" t="s">
        <v>72</v>
      </c>
      <c r="E254" s="2" t="s">
        <v>73</v>
      </c>
      <c r="F254" s="2" t="s">
        <v>87</v>
      </c>
      <c r="G254" s="2" t="s">
        <v>102</v>
      </c>
      <c r="H254" s="2" t="s">
        <v>76</v>
      </c>
      <c r="I254" s="2" t="s">
        <v>767</v>
      </c>
      <c r="J254" s="2" t="s">
        <v>768</v>
      </c>
      <c r="K254" s="2" t="s">
        <v>431</v>
      </c>
      <c r="L254" s="2" t="s">
        <v>432</v>
      </c>
      <c r="M254" s="3">
        <f t="shared" si="8"/>
        <v>45</v>
      </c>
      <c r="N254" s="3">
        <v>90</v>
      </c>
      <c r="O254" t="s">
        <v>769</v>
      </c>
      <c r="P254" s="4">
        <v>1</v>
      </c>
      <c r="BD254" s="4">
        <v>1</v>
      </c>
      <c r="BU254"/>
      <c r="CJ254"/>
      <c r="CK254"/>
      <c r="CL254"/>
      <c r="CM254"/>
      <c r="CN254"/>
      <c r="CO254"/>
      <c r="CP254"/>
      <c r="CQ254"/>
      <c r="CR254"/>
    </row>
    <row r="255" spans="1:96" ht="80.099999999999994" customHeight="1" x14ac:dyDescent="0.25">
      <c r="A255" s="6" t="str">
        <f t="shared" si="9"/>
        <v>Link to Image</v>
      </c>
      <c r="B255" s="2" t="s">
        <v>409</v>
      </c>
      <c r="C255" s="2" t="e" vm="203">
        <v>#VALUE!</v>
      </c>
      <c r="D255" s="2" t="s">
        <v>72</v>
      </c>
      <c r="E255" s="2" t="s">
        <v>73</v>
      </c>
      <c r="F255" s="2" t="s">
        <v>87</v>
      </c>
      <c r="G255" s="2" t="s">
        <v>102</v>
      </c>
      <c r="H255" s="2" t="s">
        <v>76</v>
      </c>
      <c r="I255" s="2" t="s">
        <v>767</v>
      </c>
      <c r="J255" s="2" t="s">
        <v>768</v>
      </c>
      <c r="K255" s="2" t="s">
        <v>489</v>
      </c>
      <c r="L255" s="2" t="s">
        <v>490</v>
      </c>
      <c r="M255" s="3">
        <f t="shared" si="8"/>
        <v>45</v>
      </c>
      <c r="N255" s="3">
        <v>90</v>
      </c>
      <c r="O255" t="s">
        <v>770</v>
      </c>
      <c r="P255" s="4">
        <v>26</v>
      </c>
      <c r="BD255" s="4">
        <v>26</v>
      </c>
      <c r="BU255"/>
      <c r="CJ255"/>
      <c r="CK255"/>
      <c r="CL255"/>
      <c r="CM255"/>
      <c r="CN255"/>
      <c r="CO255"/>
      <c r="CP255"/>
      <c r="CQ255"/>
      <c r="CR255"/>
    </row>
    <row r="256" spans="1:96" ht="80.099999999999994" customHeight="1" x14ac:dyDescent="0.25">
      <c r="A256" s="6" t="str">
        <f t="shared" si="9"/>
        <v>Link to Image</v>
      </c>
      <c r="B256" s="2" t="s">
        <v>409</v>
      </c>
      <c r="C256" s="2" t="e" vm="204">
        <v>#VALUE!</v>
      </c>
      <c r="E256" s="2" t="s">
        <v>73</v>
      </c>
      <c r="F256" s="2" t="s">
        <v>87</v>
      </c>
      <c r="G256" s="2" t="s">
        <v>102</v>
      </c>
      <c r="H256" s="2" t="s">
        <v>76</v>
      </c>
      <c r="I256" s="2" t="s">
        <v>767</v>
      </c>
      <c r="J256" s="2" t="s">
        <v>768</v>
      </c>
      <c r="K256" s="2" t="s">
        <v>771</v>
      </c>
      <c r="L256" s="2" t="s">
        <v>772</v>
      </c>
      <c r="M256" s="3">
        <f t="shared" si="8"/>
        <v>45</v>
      </c>
      <c r="N256" s="3">
        <v>90</v>
      </c>
      <c r="O256" t="s">
        <v>773</v>
      </c>
      <c r="P256" s="4">
        <v>227</v>
      </c>
      <c r="AM256" s="4">
        <v>51</v>
      </c>
      <c r="AO256" s="4">
        <v>60</v>
      </c>
      <c r="AP256" s="4">
        <v>39</v>
      </c>
      <c r="AQ256" s="4">
        <v>23</v>
      </c>
      <c r="AR256" s="4">
        <v>30</v>
      </c>
      <c r="AS256" s="4">
        <v>24</v>
      </c>
      <c r="BU256"/>
      <c r="CJ256"/>
      <c r="CK256"/>
      <c r="CL256"/>
      <c r="CM256"/>
      <c r="CN256"/>
      <c r="CO256"/>
      <c r="CP256"/>
      <c r="CQ256"/>
      <c r="CR256"/>
    </row>
    <row r="257" spans="1:96" ht="80.099999999999994" customHeight="1" x14ac:dyDescent="0.25">
      <c r="A257" s="6" t="str">
        <f t="shared" si="9"/>
        <v>Link to Image</v>
      </c>
      <c r="B257" s="2" t="s">
        <v>409</v>
      </c>
      <c r="C257" s="2" t="e" vm="204">
        <v>#VALUE!</v>
      </c>
      <c r="D257" s="2" t="s">
        <v>72</v>
      </c>
      <c r="E257" s="2" t="s">
        <v>73</v>
      </c>
      <c r="F257" s="2" t="s">
        <v>87</v>
      </c>
      <c r="G257" s="2" t="s">
        <v>102</v>
      </c>
      <c r="H257" s="2" t="s">
        <v>76</v>
      </c>
      <c r="I257" s="2" t="s">
        <v>767</v>
      </c>
      <c r="J257" s="2" t="s">
        <v>768</v>
      </c>
      <c r="K257" s="2" t="s">
        <v>771</v>
      </c>
      <c r="L257" s="2" t="s">
        <v>772</v>
      </c>
      <c r="M257" s="3">
        <f t="shared" si="8"/>
        <v>45</v>
      </c>
      <c r="N257" s="3">
        <v>90</v>
      </c>
      <c r="O257" t="s">
        <v>773</v>
      </c>
      <c r="P257" s="4">
        <v>35</v>
      </c>
      <c r="AZ257" s="4">
        <v>21</v>
      </c>
      <c r="BD257" s="4">
        <v>14</v>
      </c>
      <c r="BU257"/>
      <c r="CJ257"/>
      <c r="CK257"/>
      <c r="CL257"/>
      <c r="CM257"/>
      <c r="CN257"/>
      <c r="CO257"/>
      <c r="CP257"/>
      <c r="CQ257"/>
      <c r="CR257"/>
    </row>
    <row r="258" spans="1:96" ht="80.099999999999994" customHeight="1" x14ac:dyDescent="0.25">
      <c r="A258" s="6" t="str">
        <f t="shared" si="9"/>
        <v>Link to Image</v>
      </c>
      <c r="B258" s="2" t="s">
        <v>409</v>
      </c>
      <c r="C258" s="2" t="e" vm="205">
        <v>#VALUE!</v>
      </c>
      <c r="D258" s="2" t="s">
        <v>72</v>
      </c>
      <c r="E258" s="2" t="s">
        <v>73</v>
      </c>
      <c r="F258" s="2" t="s">
        <v>87</v>
      </c>
      <c r="G258" s="2" t="s">
        <v>102</v>
      </c>
      <c r="H258" s="2" t="s">
        <v>76</v>
      </c>
      <c r="I258" s="2" t="s">
        <v>153</v>
      </c>
      <c r="J258" s="2" t="s">
        <v>154</v>
      </c>
      <c r="K258" s="2" t="s">
        <v>426</v>
      </c>
      <c r="L258" s="2" t="s">
        <v>427</v>
      </c>
      <c r="M258" s="3">
        <f t="shared" ref="M258:M321" si="10">SUM(N258*0.5)</f>
        <v>40</v>
      </c>
      <c r="N258" s="3">
        <v>80</v>
      </c>
      <c r="O258" t="s">
        <v>774</v>
      </c>
      <c r="P258" s="4">
        <v>118</v>
      </c>
      <c r="AZ258" s="4">
        <v>118</v>
      </c>
      <c r="BU258"/>
      <c r="CJ258"/>
      <c r="CK258"/>
      <c r="CL258"/>
      <c r="CM258"/>
      <c r="CN258"/>
      <c r="CO258"/>
      <c r="CP258"/>
      <c r="CQ258"/>
      <c r="CR258"/>
    </row>
    <row r="259" spans="1:96" ht="80.099999999999994" customHeight="1" x14ac:dyDescent="0.25">
      <c r="A259" s="6" t="str">
        <f t="shared" si="9"/>
        <v>Link to Image</v>
      </c>
      <c r="B259" s="2" t="s">
        <v>409</v>
      </c>
      <c r="C259" s="2" t="e" vm="206">
        <v>#VALUE!</v>
      </c>
      <c r="D259" s="2" t="s">
        <v>72</v>
      </c>
      <c r="E259" s="2" t="s">
        <v>73</v>
      </c>
      <c r="F259" s="2" t="s">
        <v>87</v>
      </c>
      <c r="G259" s="2" t="s">
        <v>102</v>
      </c>
      <c r="H259" s="2" t="s">
        <v>76</v>
      </c>
      <c r="I259" s="2" t="s">
        <v>775</v>
      </c>
      <c r="J259" s="2" t="s">
        <v>776</v>
      </c>
      <c r="K259" s="2" t="s">
        <v>451</v>
      </c>
      <c r="L259" s="2" t="s">
        <v>452</v>
      </c>
      <c r="M259" s="3">
        <f t="shared" si="10"/>
        <v>45</v>
      </c>
      <c r="N259" s="3">
        <v>90</v>
      </c>
      <c r="O259" t="s">
        <v>777</v>
      </c>
      <c r="P259" s="4">
        <v>1</v>
      </c>
      <c r="AZ259" s="4">
        <v>1</v>
      </c>
      <c r="BU259"/>
      <c r="CJ259"/>
      <c r="CK259"/>
      <c r="CL259"/>
      <c r="CM259"/>
      <c r="CN259"/>
      <c r="CO259"/>
      <c r="CP259"/>
      <c r="CQ259"/>
      <c r="CR259"/>
    </row>
    <row r="260" spans="1:96" ht="80.099999999999994" customHeight="1" x14ac:dyDescent="0.25">
      <c r="A260" s="6" t="str">
        <f t="shared" si="9"/>
        <v>Link to Image</v>
      </c>
      <c r="B260" s="2" t="s">
        <v>409</v>
      </c>
      <c r="C260" s="2" t="e" vm="207">
        <v>#VALUE!</v>
      </c>
      <c r="E260" s="2" t="s">
        <v>73</v>
      </c>
      <c r="F260" s="2" t="s">
        <v>87</v>
      </c>
      <c r="G260" s="2" t="s">
        <v>102</v>
      </c>
      <c r="H260" s="2" t="s">
        <v>76</v>
      </c>
      <c r="I260" s="2" t="s">
        <v>775</v>
      </c>
      <c r="J260" s="2" t="s">
        <v>776</v>
      </c>
      <c r="K260" s="2" t="s">
        <v>778</v>
      </c>
      <c r="L260" s="2" t="s">
        <v>779</v>
      </c>
      <c r="M260" s="3">
        <f t="shared" si="10"/>
        <v>45</v>
      </c>
      <c r="N260" s="3">
        <v>90</v>
      </c>
      <c r="O260" t="s">
        <v>780</v>
      </c>
      <c r="P260" s="4">
        <v>2</v>
      </c>
      <c r="AN260" s="4">
        <v>2</v>
      </c>
      <c r="BU260"/>
      <c r="CJ260"/>
      <c r="CK260"/>
      <c r="CL260"/>
      <c r="CM260"/>
      <c r="CN260"/>
      <c r="CO260"/>
      <c r="CP260"/>
      <c r="CQ260"/>
      <c r="CR260"/>
    </row>
    <row r="261" spans="1:96" ht="80.099999999999994" customHeight="1" x14ac:dyDescent="0.25">
      <c r="A261" s="6" t="str">
        <f t="shared" si="9"/>
        <v>Link to Image</v>
      </c>
      <c r="B261" s="2" t="s">
        <v>409</v>
      </c>
      <c r="C261" s="2" t="e" vm="207">
        <v>#VALUE!</v>
      </c>
      <c r="D261" s="2" t="s">
        <v>72</v>
      </c>
      <c r="E261" s="2" t="s">
        <v>73</v>
      </c>
      <c r="F261" s="2" t="s">
        <v>87</v>
      </c>
      <c r="G261" s="2" t="s">
        <v>102</v>
      </c>
      <c r="H261" s="2" t="s">
        <v>76</v>
      </c>
      <c r="I261" s="2" t="s">
        <v>775</v>
      </c>
      <c r="J261" s="2" t="s">
        <v>776</v>
      </c>
      <c r="K261" s="2" t="s">
        <v>778</v>
      </c>
      <c r="L261" s="2" t="s">
        <v>779</v>
      </c>
      <c r="M261" s="3">
        <f t="shared" si="10"/>
        <v>45</v>
      </c>
      <c r="N261" s="3">
        <v>90</v>
      </c>
      <c r="O261" t="s">
        <v>780</v>
      </c>
      <c r="P261" s="4">
        <v>1</v>
      </c>
      <c r="AZ261" s="4">
        <v>1</v>
      </c>
      <c r="BU261"/>
      <c r="CJ261"/>
      <c r="CK261"/>
      <c r="CL261"/>
      <c r="CM261"/>
      <c r="CN261"/>
      <c r="CO261"/>
      <c r="CP261"/>
      <c r="CQ261"/>
      <c r="CR261"/>
    </row>
    <row r="262" spans="1:96" ht="80.099999999999994" customHeight="1" x14ac:dyDescent="0.25">
      <c r="A262" s="6" t="str">
        <f t="shared" si="9"/>
        <v>Link to Image</v>
      </c>
      <c r="B262" s="2" t="s">
        <v>409</v>
      </c>
      <c r="C262" s="2" t="e" vm="208">
        <v>#VALUE!</v>
      </c>
      <c r="E262" s="2" t="s">
        <v>73</v>
      </c>
      <c r="F262" s="2" t="s">
        <v>87</v>
      </c>
      <c r="G262" s="2" t="s">
        <v>102</v>
      </c>
      <c r="H262" s="2" t="s">
        <v>76</v>
      </c>
      <c r="I262" s="2" t="s">
        <v>775</v>
      </c>
      <c r="J262" s="2" t="s">
        <v>776</v>
      </c>
      <c r="K262" s="2" t="s">
        <v>711</v>
      </c>
      <c r="L262" s="2" t="s">
        <v>712</v>
      </c>
      <c r="M262" s="3">
        <f t="shared" si="10"/>
        <v>45</v>
      </c>
      <c r="N262" s="3">
        <v>90</v>
      </c>
      <c r="O262" t="s">
        <v>781</v>
      </c>
      <c r="P262" s="4">
        <v>1</v>
      </c>
      <c r="AM262" s="4">
        <v>1</v>
      </c>
      <c r="BU262"/>
    </row>
    <row r="263" spans="1:96" ht="80.099999999999994" customHeight="1" x14ac:dyDescent="0.25">
      <c r="A263" s="6" t="str">
        <f t="shared" si="9"/>
        <v>Link to Image</v>
      </c>
      <c r="B263" s="2" t="s">
        <v>409</v>
      </c>
      <c r="C263" s="2" t="e" vm="209">
        <v>#VALUE!</v>
      </c>
      <c r="D263" s="2" t="s">
        <v>72</v>
      </c>
      <c r="E263" s="2" t="s">
        <v>73</v>
      </c>
      <c r="F263" s="2" t="s">
        <v>87</v>
      </c>
      <c r="G263" s="2" t="s">
        <v>102</v>
      </c>
      <c r="H263" s="2" t="s">
        <v>76</v>
      </c>
      <c r="I263" s="2" t="s">
        <v>775</v>
      </c>
      <c r="J263" s="2" t="s">
        <v>776</v>
      </c>
      <c r="K263" s="2" t="s">
        <v>782</v>
      </c>
      <c r="L263" s="2" t="s">
        <v>783</v>
      </c>
      <c r="M263" s="3">
        <f t="shared" si="10"/>
        <v>45</v>
      </c>
      <c r="N263" s="3">
        <v>90</v>
      </c>
      <c r="O263" t="s">
        <v>784</v>
      </c>
      <c r="P263" s="4">
        <v>94</v>
      </c>
      <c r="AZ263" s="4">
        <v>94</v>
      </c>
      <c r="BU263"/>
    </row>
    <row r="264" spans="1:96" ht="80.099999999999994" customHeight="1" x14ac:dyDescent="0.25">
      <c r="A264" s="6" t="str">
        <f t="shared" si="9"/>
        <v>Link to Image</v>
      </c>
      <c r="B264" s="2" t="s">
        <v>409</v>
      </c>
      <c r="C264" s="2" t="e" vm="210">
        <v>#VALUE!</v>
      </c>
      <c r="E264" s="2" t="s">
        <v>785</v>
      </c>
      <c r="F264" s="2" t="s">
        <v>115</v>
      </c>
      <c r="G264" s="2" t="s">
        <v>354</v>
      </c>
      <c r="H264" s="2" t="s">
        <v>76</v>
      </c>
      <c r="I264" s="2" t="s">
        <v>786</v>
      </c>
      <c r="J264" s="2" t="s">
        <v>787</v>
      </c>
      <c r="K264" s="2" t="s">
        <v>292</v>
      </c>
      <c r="L264" s="2" t="s">
        <v>293</v>
      </c>
      <c r="M264" s="3">
        <f t="shared" si="10"/>
        <v>12.5</v>
      </c>
      <c r="N264" s="3">
        <v>25</v>
      </c>
      <c r="O264" t="s">
        <v>788</v>
      </c>
      <c r="P264" s="4">
        <v>100</v>
      </c>
      <c r="AR264" s="4">
        <v>10</v>
      </c>
      <c r="AS264" s="4">
        <v>16</v>
      </c>
      <c r="AT264" s="4">
        <v>19</v>
      </c>
      <c r="AU264" s="4">
        <v>20</v>
      </c>
      <c r="AV264" s="4">
        <v>15</v>
      </c>
      <c r="AW264" s="4">
        <v>10</v>
      </c>
      <c r="AX264" s="4">
        <v>10</v>
      </c>
      <c r="BU264"/>
    </row>
    <row r="265" spans="1:96" ht="80.099999999999994" customHeight="1" x14ac:dyDescent="0.25">
      <c r="A265" s="6" t="str">
        <f t="shared" si="9"/>
        <v>Link to Image</v>
      </c>
      <c r="B265" s="2" t="s">
        <v>409</v>
      </c>
      <c r="C265" s="2" t="e" vm="211">
        <v>#VALUE!</v>
      </c>
      <c r="E265" s="2" t="s">
        <v>785</v>
      </c>
      <c r="F265" s="2" t="s">
        <v>115</v>
      </c>
      <c r="G265" s="2" t="s">
        <v>354</v>
      </c>
      <c r="H265" s="2" t="s">
        <v>76</v>
      </c>
      <c r="I265" s="2" t="s">
        <v>786</v>
      </c>
      <c r="J265" s="2" t="s">
        <v>787</v>
      </c>
      <c r="K265" s="2" t="s">
        <v>789</v>
      </c>
      <c r="L265" s="2" t="s">
        <v>790</v>
      </c>
      <c r="M265" s="3">
        <f t="shared" si="10"/>
        <v>12.5</v>
      </c>
      <c r="N265" s="3">
        <v>25</v>
      </c>
      <c r="O265" t="s">
        <v>791</v>
      </c>
      <c r="P265" s="4">
        <v>98</v>
      </c>
      <c r="AR265" s="4">
        <v>10</v>
      </c>
      <c r="AS265" s="4">
        <v>15</v>
      </c>
      <c r="AT265" s="4">
        <v>19</v>
      </c>
      <c r="AU265" s="4">
        <v>22</v>
      </c>
      <c r="AV265" s="4">
        <v>14</v>
      </c>
      <c r="AW265" s="4">
        <v>8</v>
      </c>
      <c r="AX265" s="4">
        <v>10</v>
      </c>
      <c r="BU265"/>
    </row>
    <row r="266" spans="1:96" ht="80.099999999999994" customHeight="1" x14ac:dyDescent="0.25">
      <c r="A266" s="6" t="str">
        <f t="shared" si="9"/>
        <v>Link to Image</v>
      </c>
      <c r="B266" s="2" t="s">
        <v>409</v>
      </c>
      <c r="C266" s="2" t="e" vm="212">
        <v>#VALUE!</v>
      </c>
      <c r="E266" s="2" t="s">
        <v>785</v>
      </c>
      <c r="F266" s="2" t="s">
        <v>115</v>
      </c>
      <c r="G266" s="2" t="s">
        <v>354</v>
      </c>
      <c r="H266" s="2" t="s">
        <v>76</v>
      </c>
      <c r="I266" s="2" t="s">
        <v>786</v>
      </c>
      <c r="J266" s="2" t="s">
        <v>787</v>
      </c>
      <c r="K266" s="2" t="s">
        <v>161</v>
      </c>
      <c r="L266" s="2" t="s">
        <v>162</v>
      </c>
      <c r="M266" s="3">
        <f t="shared" si="10"/>
        <v>12.5</v>
      </c>
      <c r="N266" s="3">
        <v>25</v>
      </c>
      <c r="O266" t="s">
        <v>792</v>
      </c>
      <c r="P266" s="4">
        <v>102</v>
      </c>
      <c r="AR266" s="4">
        <v>10</v>
      </c>
      <c r="AS266" s="4">
        <v>16</v>
      </c>
      <c r="AT266" s="4">
        <v>20</v>
      </c>
      <c r="AU266" s="4">
        <v>22</v>
      </c>
      <c r="AV266" s="4">
        <v>13</v>
      </c>
      <c r="AW266" s="4">
        <v>10</v>
      </c>
      <c r="AX266" s="4">
        <v>11</v>
      </c>
      <c r="BU266"/>
    </row>
    <row r="267" spans="1:96" ht="80.099999999999994" customHeight="1" x14ac:dyDescent="0.25">
      <c r="A267" s="6" t="str">
        <f t="shared" si="9"/>
        <v>Link to Image</v>
      </c>
      <c r="B267" s="2" t="s">
        <v>409</v>
      </c>
      <c r="C267" s="2" t="e" vm="213">
        <v>#VALUE!</v>
      </c>
      <c r="E267" s="2" t="s">
        <v>785</v>
      </c>
      <c r="F267" s="2" t="s">
        <v>87</v>
      </c>
      <c r="G267" s="2" t="s">
        <v>793</v>
      </c>
      <c r="H267" s="2" t="s">
        <v>76</v>
      </c>
      <c r="I267" s="2" t="s">
        <v>794</v>
      </c>
      <c r="J267" s="2" t="s">
        <v>795</v>
      </c>
      <c r="K267" s="2" t="s">
        <v>796</v>
      </c>
      <c r="L267" s="2" t="s">
        <v>797</v>
      </c>
      <c r="M267" s="3">
        <f t="shared" si="10"/>
        <v>32.5</v>
      </c>
      <c r="N267" s="3">
        <v>65</v>
      </c>
      <c r="O267" t="s">
        <v>798</v>
      </c>
      <c r="P267" s="4">
        <v>3</v>
      </c>
      <c r="AM267" s="4">
        <v>1</v>
      </c>
      <c r="AO267" s="4">
        <v>2</v>
      </c>
      <c r="BU267"/>
    </row>
    <row r="268" spans="1:96" ht="80.099999999999994" customHeight="1" x14ac:dyDescent="0.25">
      <c r="A268" s="6" t="str">
        <f t="shared" si="9"/>
        <v>Link to Image</v>
      </c>
      <c r="B268" s="2" t="s">
        <v>409</v>
      </c>
      <c r="C268" s="2" t="e" vm="214">
        <v>#VALUE!</v>
      </c>
      <c r="D268" s="2" t="s">
        <v>72</v>
      </c>
      <c r="E268" s="2" t="s">
        <v>785</v>
      </c>
      <c r="F268" s="2" t="s">
        <v>87</v>
      </c>
      <c r="G268" s="2" t="s">
        <v>793</v>
      </c>
      <c r="H268" s="2" t="s">
        <v>76</v>
      </c>
      <c r="I268" s="2" t="s">
        <v>794</v>
      </c>
      <c r="J268" s="2" t="s">
        <v>795</v>
      </c>
      <c r="K268" s="2" t="s">
        <v>602</v>
      </c>
      <c r="L268" s="2" t="s">
        <v>603</v>
      </c>
      <c r="M268" s="3">
        <f t="shared" si="10"/>
        <v>32.5</v>
      </c>
      <c r="N268" s="3">
        <v>65</v>
      </c>
      <c r="O268" t="s">
        <v>799</v>
      </c>
      <c r="P268" s="4">
        <v>88</v>
      </c>
      <c r="AZ268" s="4">
        <v>84</v>
      </c>
      <c r="BB268" s="4">
        <v>4</v>
      </c>
      <c r="BU268"/>
    </row>
    <row r="269" spans="1:96" ht="80.099999999999994" customHeight="1" x14ac:dyDescent="0.25">
      <c r="A269" s="6" t="str">
        <f t="shared" si="9"/>
        <v>Link to Image</v>
      </c>
      <c r="B269" s="2" t="s">
        <v>409</v>
      </c>
      <c r="C269" s="2" t="e" vm="215">
        <v>#VALUE!</v>
      </c>
      <c r="E269" s="2" t="s">
        <v>785</v>
      </c>
      <c r="F269" s="2" t="s">
        <v>87</v>
      </c>
      <c r="G269" s="2" t="s">
        <v>793</v>
      </c>
      <c r="H269" s="2" t="s">
        <v>76</v>
      </c>
      <c r="I269" s="2" t="s">
        <v>794</v>
      </c>
      <c r="J269" s="2" t="s">
        <v>795</v>
      </c>
      <c r="K269" s="2" t="s">
        <v>286</v>
      </c>
      <c r="L269" s="2" t="s">
        <v>287</v>
      </c>
      <c r="M269" s="3">
        <f t="shared" si="10"/>
        <v>32.5</v>
      </c>
      <c r="N269" s="3">
        <v>65</v>
      </c>
      <c r="O269" t="s">
        <v>800</v>
      </c>
      <c r="P269" s="4">
        <v>2</v>
      </c>
      <c r="AQ269" s="4">
        <v>2</v>
      </c>
      <c r="BU269"/>
    </row>
    <row r="270" spans="1:96" ht="80.099999999999994" customHeight="1" x14ac:dyDescent="0.25">
      <c r="A270" s="6" t="str">
        <f t="shared" si="9"/>
        <v>Link to Image</v>
      </c>
      <c r="B270" s="2" t="s">
        <v>409</v>
      </c>
      <c r="C270" s="2" t="e" vm="216">
        <v>#VALUE!</v>
      </c>
      <c r="E270" s="2" t="s">
        <v>785</v>
      </c>
      <c r="F270" s="2" t="s">
        <v>87</v>
      </c>
      <c r="G270" s="2" t="s">
        <v>354</v>
      </c>
      <c r="H270" s="2" t="s">
        <v>76</v>
      </c>
      <c r="I270" s="2" t="s">
        <v>801</v>
      </c>
      <c r="J270" s="2" t="s">
        <v>396</v>
      </c>
      <c r="K270" s="2" t="s">
        <v>267</v>
      </c>
      <c r="L270" s="2" t="s">
        <v>268</v>
      </c>
      <c r="M270" s="3">
        <f t="shared" si="10"/>
        <v>12.5</v>
      </c>
      <c r="N270" s="3">
        <v>25</v>
      </c>
      <c r="O270" t="s">
        <v>802</v>
      </c>
      <c r="P270" s="4">
        <v>101</v>
      </c>
      <c r="AM270" s="4">
        <v>10</v>
      </c>
      <c r="AN270" s="4">
        <v>15</v>
      </c>
      <c r="AO270" s="4">
        <v>21</v>
      </c>
      <c r="AP270" s="4">
        <v>25</v>
      </c>
      <c r="AQ270" s="4">
        <v>20</v>
      </c>
      <c r="AR270" s="4">
        <v>10</v>
      </c>
      <c r="BU270"/>
    </row>
    <row r="271" spans="1:96" ht="80.099999999999994" customHeight="1" x14ac:dyDescent="0.25">
      <c r="A271" s="6" t="str">
        <f t="shared" si="9"/>
        <v>Link to Image</v>
      </c>
      <c r="B271" s="2" t="s">
        <v>409</v>
      </c>
      <c r="C271" s="2" t="e" vm="217">
        <v>#VALUE!</v>
      </c>
      <c r="E271" s="2" t="s">
        <v>785</v>
      </c>
      <c r="F271" s="2" t="s">
        <v>87</v>
      </c>
      <c r="G271" s="2" t="s">
        <v>354</v>
      </c>
      <c r="H271" s="2" t="s">
        <v>76</v>
      </c>
      <c r="I271" s="2" t="s">
        <v>801</v>
      </c>
      <c r="J271" s="2" t="s">
        <v>396</v>
      </c>
      <c r="K271" s="2" t="s">
        <v>665</v>
      </c>
      <c r="L271" s="2" t="s">
        <v>666</v>
      </c>
      <c r="M271" s="3">
        <f t="shared" si="10"/>
        <v>12.5</v>
      </c>
      <c r="N271" s="3">
        <v>25</v>
      </c>
      <c r="O271" t="s">
        <v>803</v>
      </c>
      <c r="P271" s="4">
        <v>92</v>
      </c>
      <c r="AM271" s="4">
        <v>2</v>
      </c>
      <c r="AN271" s="4">
        <v>15</v>
      </c>
      <c r="AO271" s="4">
        <v>20</v>
      </c>
      <c r="AP271" s="4">
        <v>25</v>
      </c>
      <c r="AQ271" s="4">
        <v>20</v>
      </c>
      <c r="AR271" s="4">
        <v>10</v>
      </c>
      <c r="BU271"/>
    </row>
    <row r="272" spans="1:96" ht="80.099999999999994" customHeight="1" x14ac:dyDescent="0.25">
      <c r="A272" s="6" t="str">
        <f t="shared" si="9"/>
        <v>Link to Image</v>
      </c>
      <c r="B272" s="2" t="s">
        <v>409</v>
      </c>
      <c r="C272" s="2" t="e" vm="218">
        <v>#VALUE!</v>
      </c>
      <c r="E272" s="2" t="s">
        <v>785</v>
      </c>
      <c r="F272" s="2" t="s">
        <v>87</v>
      </c>
      <c r="G272" s="2" t="s">
        <v>354</v>
      </c>
      <c r="H272" s="2" t="s">
        <v>76</v>
      </c>
      <c r="I272" s="2" t="s">
        <v>801</v>
      </c>
      <c r="J272" s="2" t="s">
        <v>396</v>
      </c>
      <c r="K272" s="2" t="s">
        <v>161</v>
      </c>
      <c r="L272" s="2" t="s">
        <v>162</v>
      </c>
      <c r="M272" s="3">
        <f t="shared" si="10"/>
        <v>12.5</v>
      </c>
      <c r="N272" s="3">
        <v>25</v>
      </c>
      <c r="O272" t="s">
        <v>804</v>
      </c>
      <c r="P272" s="4">
        <v>2</v>
      </c>
      <c r="AM272" s="4">
        <v>1</v>
      </c>
      <c r="AO272" s="4">
        <v>1</v>
      </c>
      <c r="BU272"/>
    </row>
    <row r="273" spans="1:73" ht="80.099999999999994" customHeight="1" x14ac:dyDescent="0.25">
      <c r="A273" s="6" t="str">
        <f t="shared" si="9"/>
        <v>Link to Image</v>
      </c>
      <c r="B273" s="2" t="s">
        <v>409</v>
      </c>
      <c r="C273" s="2" t="e" vm="219">
        <v>#VALUE!</v>
      </c>
      <c r="D273" s="2" t="s">
        <v>72</v>
      </c>
      <c r="E273" s="2" t="s">
        <v>114</v>
      </c>
      <c r="F273" s="2" t="s">
        <v>74</v>
      </c>
      <c r="G273" s="2" t="s">
        <v>116</v>
      </c>
      <c r="H273" s="2" t="s">
        <v>76</v>
      </c>
      <c r="I273" s="2" t="s">
        <v>249</v>
      </c>
      <c r="J273" s="2" t="s">
        <v>250</v>
      </c>
      <c r="K273" s="2" t="s">
        <v>805</v>
      </c>
      <c r="L273" s="2" t="s">
        <v>806</v>
      </c>
      <c r="M273" s="3">
        <f t="shared" si="10"/>
        <v>22.5</v>
      </c>
      <c r="N273" s="3">
        <v>45</v>
      </c>
      <c r="O273" t="s">
        <v>807</v>
      </c>
      <c r="P273" s="4">
        <v>64</v>
      </c>
      <c r="BI273" s="4">
        <v>6</v>
      </c>
      <c r="BK273" s="4">
        <v>47</v>
      </c>
      <c r="BP273" s="4">
        <v>11</v>
      </c>
      <c r="BU273"/>
    </row>
    <row r="274" spans="1:73" ht="80.099999999999994" customHeight="1" x14ac:dyDescent="0.25">
      <c r="A274" s="6" t="str">
        <f t="shared" si="9"/>
        <v>Link to Image</v>
      </c>
      <c r="B274" s="2" t="s">
        <v>409</v>
      </c>
      <c r="C274" s="2" t="e" vm="220">
        <v>#VALUE!</v>
      </c>
      <c r="D274" s="2" t="s">
        <v>72</v>
      </c>
      <c r="E274" s="2" t="s">
        <v>114</v>
      </c>
      <c r="F274" s="2" t="s">
        <v>74</v>
      </c>
      <c r="G274" s="2" t="s">
        <v>116</v>
      </c>
      <c r="H274" s="2" t="s">
        <v>76</v>
      </c>
      <c r="I274" s="2" t="s">
        <v>249</v>
      </c>
      <c r="J274" s="2" t="s">
        <v>250</v>
      </c>
      <c r="K274" s="2" t="s">
        <v>808</v>
      </c>
      <c r="L274" s="2" t="s">
        <v>809</v>
      </c>
      <c r="M274" s="3">
        <f t="shared" si="10"/>
        <v>22.5</v>
      </c>
      <c r="N274" s="3">
        <v>45</v>
      </c>
      <c r="O274" t="s">
        <v>810</v>
      </c>
      <c r="P274" s="4">
        <v>41</v>
      </c>
      <c r="BI274" s="4">
        <v>3</v>
      </c>
      <c r="BK274" s="4">
        <v>29</v>
      </c>
      <c r="BP274" s="4">
        <v>9</v>
      </c>
      <c r="BU274"/>
    </row>
    <row r="275" spans="1:73" ht="80.099999999999994" customHeight="1" x14ac:dyDescent="0.25">
      <c r="A275" s="6" t="str">
        <f t="shared" si="9"/>
        <v>Link to Image</v>
      </c>
      <c r="B275" s="2" t="s">
        <v>409</v>
      </c>
      <c r="C275" s="2" t="e" vm="221">
        <v>#VALUE!</v>
      </c>
      <c r="E275" s="2" t="s">
        <v>114</v>
      </c>
      <c r="F275" s="2" t="s">
        <v>74</v>
      </c>
      <c r="G275" s="2" t="s">
        <v>116</v>
      </c>
      <c r="H275" s="2" t="s">
        <v>76</v>
      </c>
      <c r="I275" s="2" t="s">
        <v>249</v>
      </c>
      <c r="J275" s="2" t="s">
        <v>250</v>
      </c>
      <c r="K275" s="2" t="s">
        <v>434</v>
      </c>
      <c r="L275" s="2" t="s">
        <v>435</v>
      </c>
      <c r="M275" s="3">
        <f t="shared" si="10"/>
        <v>22.5</v>
      </c>
      <c r="N275" s="3">
        <v>45</v>
      </c>
      <c r="O275" t="s">
        <v>811</v>
      </c>
      <c r="P275" s="4">
        <v>8</v>
      </c>
      <c r="AG275" s="4">
        <v>8</v>
      </c>
      <c r="BU275"/>
    </row>
    <row r="276" spans="1:73" ht="80.099999999999994" customHeight="1" x14ac:dyDescent="0.25">
      <c r="A276" s="6" t="str">
        <f t="shared" si="9"/>
        <v>Link to Image</v>
      </c>
      <c r="B276" s="2" t="s">
        <v>409</v>
      </c>
      <c r="C276" s="2" t="e" vm="221">
        <v>#VALUE!</v>
      </c>
      <c r="D276" s="2" t="s">
        <v>72</v>
      </c>
      <c r="E276" s="2" t="s">
        <v>114</v>
      </c>
      <c r="F276" s="2" t="s">
        <v>74</v>
      </c>
      <c r="G276" s="2" t="s">
        <v>116</v>
      </c>
      <c r="H276" s="2" t="s">
        <v>76</v>
      </c>
      <c r="I276" s="2" t="s">
        <v>249</v>
      </c>
      <c r="J276" s="2" t="s">
        <v>250</v>
      </c>
      <c r="K276" s="2" t="s">
        <v>434</v>
      </c>
      <c r="L276" s="2" t="s">
        <v>435</v>
      </c>
      <c r="M276" s="3">
        <f t="shared" si="10"/>
        <v>22.5</v>
      </c>
      <c r="N276" s="3">
        <v>45</v>
      </c>
      <c r="O276" t="s">
        <v>811</v>
      </c>
      <c r="P276" s="4">
        <v>111</v>
      </c>
      <c r="BI276" s="4">
        <v>7</v>
      </c>
      <c r="BK276" s="4">
        <v>89</v>
      </c>
      <c r="BP276" s="4">
        <v>15</v>
      </c>
      <c r="BU276"/>
    </row>
    <row r="277" spans="1:73" ht="80.099999999999994" customHeight="1" x14ac:dyDescent="0.25">
      <c r="A277" s="6" t="str">
        <f t="shared" si="9"/>
        <v>Link to Image</v>
      </c>
      <c r="B277" s="2" t="s">
        <v>409</v>
      </c>
      <c r="C277" s="2" t="e" vm="222">
        <v>#VALUE!</v>
      </c>
      <c r="E277" s="2" t="s">
        <v>114</v>
      </c>
      <c r="F277" s="2" t="s">
        <v>115</v>
      </c>
      <c r="G277" s="2" t="s">
        <v>812</v>
      </c>
      <c r="H277" s="2" t="s">
        <v>76</v>
      </c>
      <c r="I277" s="2" t="s">
        <v>813</v>
      </c>
      <c r="J277" s="2" t="s">
        <v>814</v>
      </c>
      <c r="K277" s="2" t="s">
        <v>815</v>
      </c>
      <c r="L277" s="2" t="s">
        <v>816</v>
      </c>
      <c r="M277" s="3">
        <f t="shared" si="10"/>
        <v>65</v>
      </c>
      <c r="N277" s="3">
        <v>130</v>
      </c>
      <c r="O277" t="s">
        <v>817</v>
      </c>
      <c r="P277" s="4">
        <v>545</v>
      </c>
      <c r="AQ277" s="4">
        <v>4</v>
      </c>
      <c r="AR277" s="4">
        <v>51</v>
      </c>
      <c r="AS277" s="4">
        <v>130</v>
      </c>
      <c r="AT277" s="4">
        <v>142</v>
      </c>
      <c r="AU277" s="4">
        <v>115</v>
      </c>
      <c r="AV277" s="4">
        <v>69</v>
      </c>
      <c r="AW277" s="4">
        <v>17</v>
      </c>
      <c r="AX277" s="4">
        <v>17</v>
      </c>
      <c r="BU277"/>
    </row>
    <row r="278" spans="1:73" ht="80.099999999999994" customHeight="1" x14ac:dyDescent="0.25">
      <c r="A278" s="6" t="str">
        <f t="shared" si="9"/>
        <v>Link to Image</v>
      </c>
      <c r="B278" s="2" t="s">
        <v>409</v>
      </c>
      <c r="C278" s="2" t="e" vm="223">
        <v>#VALUE!</v>
      </c>
      <c r="E278" s="2" t="s">
        <v>114</v>
      </c>
      <c r="F278" s="2" t="s">
        <v>115</v>
      </c>
      <c r="G278" s="2" t="s">
        <v>812</v>
      </c>
      <c r="H278" s="2" t="s">
        <v>76</v>
      </c>
      <c r="I278" s="2" t="s">
        <v>818</v>
      </c>
      <c r="J278" s="2" t="s">
        <v>819</v>
      </c>
      <c r="K278" s="2" t="s">
        <v>820</v>
      </c>
      <c r="L278" s="2" t="s">
        <v>821</v>
      </c>
      <c r="M278" s="3">
        <f t="shared" si="10"/>
        <v>90</v>
      </c>
      <c r="N278" s="3">
        <v>180</v>
      </c>
      <c r="O278" t="s">
        <v>822</v>
      </c>
      <c r="P278" s="4">
        <v>677</v>
      </c>
      <c r="AQ278" s="4">
        <v>51</v>
      </c>
      <c r="AR278" s="4">
        <v>108</v>
      </c>
      <c r="AS278" s="4">
        <v>167</v>
      </c>
      <c r="AT278" s="4">
        <v>146</v>
      </c>
      <c r="AU278" s="4">
        <v>125</v>
      </c>
      <c r="AV278" s="4">
        <v>63</v>
      </c>
      <c r="AW278" s="4">
        <v>8</v>
      </c>
      <c r="AX278" s="4">
        <v>9</v>
      </c>
      <c r="BU278"/>
    </row>
    <row r="279" spans="1:73" ht="80.099999999999994" customHeight="1" x14ac:dyDescent="0.25">
      <c r="A279" s="6" t="str">
        <f t="shared" si="9"/>
        <v>Link to Image</v>
      </c>
      <c r="B279" s="2" t="s">
        <v>409</v>
      </c>
      <c r="C279" s="2" t="e" vm="224">
        <v>#VALUE!</v>
      </c>
      <c r="E279" s="2" t="s">
        <v>114</v>
      </c>
      <c r="F279" s="2" t="s">
        <v>115</v>
      </c>
      <c r="G279" s="2" t="s">
        <v>812</v>
      </c>
      <c r="H279" s="2" t="s">
        <v>76</v>
      </c>
      <c r="I279" s="2" t="s">
        <v>823</v>
      </c>
      <c r="J279" s="2" t="s">
        <v>824</v>
      </c>
      <c r="K279" s="2" t="s">
        <v>825</v>
      </c>
      <c r="L279" s="2" t="s">
        <v>826</v>
      </c>
      <c r="M279" s="3">
        <f t="shared" si="10"/>
        <v>50</v>
      </c>
      <c r="N279" s="3">
        <v>100</v>
      </c>
      <c r="O279" t="s">
        <v>827</v>
      </c>
      <c r="P279" s="4">
        <v>1316</v>
      </c>
      <c r="AQ279" s="4">
        <v>54</v>
      </c>
      <c r="AR279" s="4">
        <v>178</v>
      </c>
      <c r="AS279" s="4">
        <v>301</v>
      </c>
      <c r="AT279" s="4">
        <v>329</v>
      </c>
      <c r="AU279" s="4">
        <v>275</v>
      </c>
      <c r="AV279" s="4">
        <v>151</v>
      </c>
      <c r="AW279" s="4">
        <v>28</v>
      </c>
      <c r="BU279"/>
    </row>
    <row r="280" spans="1:73" ht="80.099999999999994" customHeight="1" x14ac:dyDescent="0.25">
      <c r="A280" s="6" t="str">
        <f t="shared" ref="A280:A343" si="11">HYPERLINK("https://eu-central-1-production3-hive-20200409160827650600000001.s3.amazonaws.com/import-files/medico/product_images/original-"&amp;$O280&amp;".png","Link to Image")</f>
        <v>Link to Image</v>
      </c>
      <c r="B280" s="2" t="s">
        <v>409</v>
      </c>
      <c r="C280" s="2" t="e" vm="225">
        <v>#VALUE!</v>
      </c>
      <c r="E280" s="2" t="s">
        <v>114</v>
      </c>
      <c r="F280" s="2" t="s">
        <v>115</v>
      </c>
      <c r="G280" s="2" t="s">
        <v>812</v>
      </c>
      <c r="H280" s="2" t="s">
        <v>76</v>
      </c>
      <c r="I280" s="2" t="s">
        <v>823</v>
      </c>
      <c r="J280" s="2" t="s">
        <v>824</v>
      </c>
      <c r="K280" s="2" t="s">
        <v>174</v>
      </c>
      <c r="L280" s="2" t="s">
        <v>175</v>
      </c>
      <c r="M280" s="3">
        <f t="shared" si="10"/>
        <v>50</v>
      </c>
      <c r="N280" s="3">
        <v>100</v>
      </c>
      <c r="O280" t="s">
        <v>828</v>
      </c>
      <c r="P280" s="4">
        <v>511</v>
      </c>
      <c r="AQ280" s="4">
        <v>22</v>
      </c>
      <c r="AR280" s="4">
        <v>70</v>
      </c>
      <c r="AS280" s="4">
        <v>108</v>
      </c>
      <c r="AT280" s="4">
        <v>130</v>
      </c>
      <c r="AU280" s="4">
        <v>109</v>
      </c>
      <c r="AV280" s="4">
        <v>60</v>
      </c>
      <c r="AW280" s="4">
        <v>12</v>
      </c>
      <c r="BU280"/>
    </row>
    <row r="281" spans="1:73" ht="80.099999999999994" customHeight="1" x14ac:dyDescent="0.25">
      <c r="A281" s="6" t="str">
        <f t="shared" si="11"/>
        <v>Link to Image</v>
      </c>
      <c r="B281" s="2" t="s">
        <v>409</v>
      </c>
      <c r="C281" s="2" t="e" vm="226">
        <v>#VALUE!</v>
      </c>
      <c r="E281" s="2" t="s">
        <v>114</v>
      </c>
      <c r="F281" s="2" t="s">
        <v>115</v>
      </c>
      <c r="G281" s="2" t="s">
        <v>116</v>
      </c>
      <c r="H281" s="2" t="s">
        <v>76</v>
      </c>
      <c r="I281" s="2" t="s">
        <v>829</v>
      </c>
      <c r="J281" s="2" t="s">
        <v>830</v>
      </c>
      <c r="K281" s="2" t="s">
        <v>446</v>
      </c>
      <c r="L281" s="2" t="s">
        <v>447</v>
      </c>
      <c r="M281" s="3">
        <f t="shared" si="10"/>
        <v>42.5</v>
      </c>
      <c r="N281" s="3">
        <v>85</v>
      </c>
      <c r="O281" t="s">
        <v>831</v>
      </c>
      <c r="P281" s="4">
        <v>188</v>
      </c>
      <c r="AQ281" s="4">
        <v>19</v>
      </c>
      <c r="AR281" s="4">
        <v>13</v>
      </c>
      <c r="AS281" s="4">
        <v>31</v>
      </c>
      <c r="AT281" s="4">
        <v>32</v>
      </c>
      <c r="AU281" s="4">
        <v>28</v>
      </c>
      <c r="AV281" s="4">
        <v>27</v>
      </c>
      <c r="AW281" s="4">
        <v>20</v>
      </c>
      <c r="AX281" s="4">
        <v>18</v>
      </c>
      <c r="BU281"/>
    </row>
    <row r="282" spans="1:73" ht="80.099999999999994" customHeight="1" x14ac:dyDescent="0.25">
      <c r="A282" s="6" t="str">
        <f t="shared" si="11"/>
        <v>Link to Image</v>
      </c>
      <c r="B282" s="2" t="s">
        <v>409</v>
      </c>
      <c r="C282" s="2" t="e" vm="226">
        <v>#VALUE!</v>
      </c>
      <c r="D282" s="2" t="s">
        <v>72</v>
      </c>
      <c r="E282" s="2" t="s">
        <v>114</v>
      </c>
      <c r="F282" s="2" t="s">
        <v>115</v>
      </c>
      <c r="G282" s="2" t="s">
        <v>116</v>
      </c>
      <c r="H282" s="2" t="s">
        <v>76</v>
      </c>
      <c r="I282" s="2" t="s">
        <v>829</v>
      </c>
      <c r="J282" s="2" t="s">
        <v>830</v>
      </c>
      <c r="K282" s="2" t="s">
        <v>446</v>
      </c>
      <c r="L282" s="2" t="s">
        <v>447</v>
      </c>
      <c r="M282" s="3">
        <f t="shared" si="10"/>
        <v>42.5</v>
      </c>
      <c r="N282" s="3">
        <v>85</v>
      </c>
      <c r="O282" t="s">
        <v>831</v>
      </c>
      <c r="P282" s="4">
        <v>38</v>
      </c>
      <c r="BF282" s="4">
        <v>17</v>
      </c>
      <c r="BG282" s="4">
        <v>3</v>
      </c>
      <c r="BH282" s="4">
        <v>18</v>
      </c>
      <c r="BU282"/>
    </row>
    <row r="283" spans="1:73" ht="80.099999999999994" customHeight="1" x14ac:dyDescent="0.25">
      <c r="A283" s="6" t="str">
        <f t="shared" si="11"/>
        <v>Link to Image</v>
      </c>
      <c r="B283" s="2" t="s">
        <v>409</v>
      </c>
      <c r="C283" s="2" t="e" vm="227">
        <v>#VALUE!</v>
      </c>
      <c r="D283" s="2" t="s">
        <v>72</v>
      </c>
      <c r="E283" s="2" t="s">
        <v>114</v>
      </c>
      <c r="F283" s="2" t="s">
        <v>115</v>
      </c>
      <c r="G283" s="2" t="s">
        <v>116</v>
      </c>
      <c r="H283" s="2" t="s">
        <v>76</v>
      </c>
      <c r="I283" s="2" t="s">
        <v>829</v>
      </c>
      <c r="J283" s="2" t="s">
        <v>830</v>
      </c>
      <c r="K283" s="2" t="s">
        <v>226</v>
      </c>
      <c r="L283" s="2" t="s">
        <v>227</v>
      </c>
      <c r="M283" s="3">
        <f t="shared" si="10"/>
        <v>42.5</v>
      </c>
      <c r="N283" s="3">
        <v>85</v>
      </c>
      <c r="O283" t="s">
        <v>832</v>
      </c>
      <c r="P283" s="4">
        <v>74</v>
      </c>
      <c r="BF283" s="4">
        <v>29</v>
      </c>
      <c r="BG283" s="4">
        <v>11</v>
      </c>
      <c r="BH283" s="4">
        <v>34</v>
      </c>
      <c r="BU283"/>
    </row>
    <row r="284" spans="1:73" ht="80.099999999999994" customHeight="1" x14ac:dyDescent="0.25">
      <c r="A284" s="6" t="str">
        <f t="shared" si="11"/>
        <v>Link to Image</v>
      </c>
      <c r="B284" s="2" t="s">
        <v>409</v>
      </c>
      <c r="C284" s="2" t="e" vm="228">
        <v>#VALUE!</v>
      </c>
      <c r="E284" s="2" t="s">
        <v>114</v>
      </c>
      <c r="F284" s="2" t="s">
        <v>115</v>
      </c>
      <c r="G284" s="2" t="s">
        <v>116</v>
      </c>
      <c r="H284" s="2" t="s">
        <v>76</v>
      </c>
      <c r="I284" s="2" t="s">
        <v>829</v>
      </c>
      <c r="J284" s="2" t="s">
        <v>830</v>
      </c>
      <c r="K284" s="2" t="s">
        <v>833</v>
      </c>
      <c r="L284" s="2" t="s">
        <v>834</v>
      </c>
      <c r="M284" s="3">
        <f t="shared" si="10"/>
        <v>42.5</v>
      </c>
      <c r="N284" s="3">
        <v>85</v>
      </c>
      <c r="O284" t="s">
        <v>835</v>
      </c>
      <c r="P284" s="4">
        <v>2</v>
      </c>
      <c r="AU284" s="4">
        <v>1</v>
      </c>
      <c r="AV284" s="4">
        <v>1</v>
      </c>
      <c r="BU284"/>
    </row>
    <row r="285" spans="1:73" ht="80.099999999999994" customHeight="1" x14ac:dyDescent="0.25">
      <c r="A285" s="6" t="str">
        <f t="shared" si="11"/>
        <v>Link to Image</v>
      </c>
      <c r="B285" s="2" t="s">
        <v>409</v>
      </c>
      <c r="C285" s="2" t="e" vm="228">
        <v>#VALUE!</v>
      </c>
      <c r="D285" s="2" t="s">
        <v>72</v>
      </c>
      <c r="E285" s="2" t="s">
        <v>114</v>
      </c>
      <c r="F285" s="2" t="s">
        <v>115</v>
      </c>
      <c r="G285" s="2" t="s">
        <v>116</v>
      </c>
      <c r="H285" s="2" t="s">
        <v>76</v>
      </c>
      <c r="I285" s="2" t="s">
        <v>829</v>
      </c>
      <c r="J285" s="2" t="s">
        <v>830</v>
      </c>
      <c r="K285" s="2" t="s">
        <v>833</v>
      </c>
      <c r="L285" s="2" t="s">
        <v>834</v>
      </c>
      <c r="M285" s="3">
        <f t="shared" si="10"/>
        <v>42.5</v>
      </c>
      <c r="N285" s="3">
        <v>85</v>
      </c>
      <c r="O285" t="s">
        <v>835</v>
      </c>
      <c r="P285" s="4">
        <v>142</v>
      </c>
      <c r="BF285" s="4">
        <v>62</v>
      </c>
      <c r="BG285" s="4">
        <v>28</v>
      </c>
      <c r="BH285" s="4">
        <v>52</v>
      </c>
      <c r="BU285"/>
    </row>
    <row r="286" spans="1:73" ht="80.099999999999994" customHeight="1" x14ac:dyDescent="0.25">
      <c r="A286" s="6" t="str">
        <f t="shared" si="11"/>
        <v>Link to Image</v>
      </c>
      <c r="B286" s="2" t="s">
        <v>409</v>
      </c>
      <c r="C286" s="2" t="e" vm="229">
        <v>#VALUE!</v>
      </c>
      <c r="D286" s="2" t="s">
        <v>72</v>
      </c>
      <c r="E286" s="2" t="s">
        <v>114</v>
      </c>
      <c r="F286" s="2" t="s">
        <v>115</v>
      </c>
      <c r="G286" s="2" t="s">
        <v>180</v>
      </c>
      <c r="H286" s="2" t="s">
        <v>76</v>
      </c>
      <c r="I286" s="2" t="s">
        <v>836</v>
      </c>
      <c r="J286" s="2" t="s">
        <v>837</v>
      </c>
      <c r="K286" s="2" t="s">
        <v>825</v>
      </c>
      <c r="L286" s="2" t="s">
        <v>826</v>
      </c>
      <c r="M286" s="3">
        <f t="shared" si="10"/>
        <v>80</v>
      </c>
      <c r="N286" s="3">
        <v>160</v>
      </c>
      <c r="O286" t="s">
        <v>838</v>
      </c>
      <c r="P286" s="4">
        <v>20</v>
      </c>
      <c r="BF286" s="4">
        <v>3</v>
      </c>
      <c r="BH286" s="4">
        <v>17</v>
      </c>
      <c r="BU286"/>
    </row>
    <row r="287" spans="1:73" ht="80.099999999999994" customHeight="1" x14ac:dyDescent="0.25">
      <c r="A287" s="6" t="str">
        <f t="shared" si="11"/>
        <v>Link to Image</v>
      </c>
      <c r="B287" s="2" t="s">
        <v>409</v>
      </c>
      <c r="C287" s="2" t="e" vm="230">
        <v>#VALUE!</v>
      </c>
      <c r="D287" s="2" t="s">
        <v>72</v>
      </c>
      <c r="E287" s="2" t="s">
        <v>114</v>
      </c>
      <c r="F287" s="2" t="s">
        <v>115</v>
      </c>
      <c r="G287" s="2" t="s">
        <v>180</v>
      </c>
      <c r="H287" s="2" t="s">
        <v>76</v>
      </c>
      <c r="I287" s="2" t="s">
        <v>836</v>
      </c>
      <c r="J287" s="2" t="s">
        <v>837</v>
      </c>
      <c r="K287" s="2" t="s">
        <v>306</v>
      </c>
      <c r="L287" s="2" t="s">
        <v>307</v>
      </c>
      <c r="M287" s="3">
        <f t="shared" si="10"/>
        <v>80</v>
      </c>
      <c r="N287" s="3">
        <v>160</v>
      </c>
      <c r="O287" t="s">
        <v>839</v>
      </c>
      <c r="P287" s="4">
        <v>34</v>
      </c>
      <c r="BF287" s="4">
        <v>16</v>
      </c>
      <c r="BH287" s="4">
        <v>18</v>
      </c>
      <c r="BU287"/>
    </row>
    <row r="288" spans="1:73" ht="80.099999999999994" customHeight="1" x14ac:dyDescent="0.25">
      <c r="A288" s="6" t="str">
        <f t="shared" si="11"/>
        <v>Link to Image</v>
      </c>
      <c r="B288" s="2" t="s">
        <v>409</v>
      </c>
      <c r="C288" s="2" t="e" vm="231">
        <v>#VALUE!</v>
      </c>
      <c r="D288" s="2" t="s">
        <v>72</v>
      </c>
      <c r="E288" s="2" t="s">
        <v>114</v>
      </c>
      <c r="F288" s="2" t="s">
        <v>115</v>
      </c>
      <c r="G288" s="2" t="s">
        <v>180</v>
      </c>
      <c r="H288" s="2" t="s">
        <v>76</v>
      </c>
      <c r="I288" s="2" t="s">
        <v>836</v>
      </c>
      <c r="J288" s="2" t="s">
        <v>837</v>
      </c>
      <c r="K288" s="2" t="s">
        <v>161</v>
      </c>
      <c r="L288" s="2" t="s">
        <v>162</v>
      </c>
      <c r="M288" s="3">
        <f t="shared" si="10"/>
        <v>80</v>
      </c>
      <c r="N288" s="3">
        <v>160</v>
      </c>
      <c r="O288" t="s">
        <v>840</v>
      </c>
      <c r="P288" s="4">
        <v>28</v>
      </c>
      <c r="BF288" s="4">
        <v>8</v>
      </c>
      <c r="BH288" s="4">
        <v>20</v>
      </c>
      <c r="BU288"/>
    </row>
    <row r="289" spans="1:73" ht="80.099999999999994" customHeight="1" x14ac:dyDescent="0.25">
      <c r="A289" s="6" t="str">
        <f t="shared" si="11"/>
        <v>Link to Image</v>
      </c>
      <c r="B289" s="2" t="s">
        <v>409</v>
      </c>
      <c r="C289" s="2" t="e" vm="232">
        <v>#VALUE!</v>
      </c>
      <c r="E289" s="2" t="s">
        <v>114</v>
      </c>
      <c r="F289" s="2" t="s">
        <v>115</v>
      </c>
      <c r="G289" s="2" t="s">
        <v>180</v>
      </c>
      <c r="H289" s="2" t="s">
        <v>76</v>
      </c>
      <c r="I289" s="2" t="s">
        <v>836</v>
      </c>
      <c r="J289" s="2" t="s">
        <v>837</v>
      </c>
      <c r="K289" s="2" t="s">
        <v>286</v>
      </c>
      <c r="L289" s="2" t="s">
        <v>287</v>
      </c>
      <c r="M289" s="3">
        <f t="shared" si="10"/>
        <v>80</v>
      </c>
      <c r="N289" s="3">
        <v>160</v>
      </c>
      <c r="O289" t="s">
        <v>841</v>
      </c>
      <c r="P289" s="4">
        <v>1</v>
      </c>
      <c r="AQ289" s="4">
        <v>1</v>
      </c>
      <c r="BU289"/>
    </row>
    <row r="290" spans="1:73" ht="80.099999999999994" customHeight="1" x14ac:dyDescent="0.25">
      <c r="A290" s="6" t="str">
        <f t="shared" si="11"/>
        <v>Link to Image</v>
      </c>
      <c r="B290" s="2" t="s">
        <v>409</v>
      </c>
      <c r="C290" s="2" t="e" vm="233">
        <v>#VALUE!</v>
      </c>
      <c r="D290" s="2" t="s">
        <v>72</v>
      </c>
      <c r="E290" s="2" t="s">
        <v>114</v>
      </c>
      <c r="F290" s="2" t="s">
        <v>115</v>
      </c>
      <c r="G290" s="2" t="s">
        <v>116</v>
      </c>
      <c r="H290" s="2" t="s">
        <v>76</v>
      </c>
      <c r="I290" s="2" t="s">
        <v>117</v>
      </c>
      <c r="J290" s="2" t="s">
        <v>118</v>
      </c>
      <c r="K290" s="2" t="s">
        <v>842</v>
      </c>
      <c r="L290" s="2" t="s">
        <v>843</v>
      </c>
      <c r="M290" s="3">
        <f t="shared" si="10"/>
        <v>27.5</v>
      </c>
      <c r="N290" s="3">
        <v>55</v>
      </c>
      <c r="O290" t="s">
        <v>844</v>
      </c>
      <c r="P290" s="4">
        <v>40</v>
      </c>
      <c r="BF290" s="4">
        <v>17</v>
      </c>
      <c r="BH290" s="4">
        <v>23</v>
      </c>
      <c r="BU290"/>
    </row>
    <row r="291" spans="1:73" ht="80.099999999999994" customHeight="1" x14ac:dyDescent="0.25">
      <c r="A291" s="6" t="str">
        <f t="shared" si="11"/>
        <v>Link to Image</v>
      </c>
      <c r="B291" s="2" t="s">
        <v>409</v>
      </c>
      <c r="C291" s="2" t="e" vm="234">
        <v>#VALUE!</v>
      </c>
      <c r="D291" s="2" t="s">
        <v>72</v>
      </c>
      <c r="E291" s="2" t="s">
        <v>114</v>
      </c>
      <c r="F291" s="2" t="s">
        <v>115</v>
      </c>
      <c r="G291" s="2" t="s">
        <v>116</v>
      </c>
      <c r="H291" s="2" t="s">
        <v>76</v>
      </c>
      <c r="I291" s="2" t="s">
        <v>117</v>
      </c>
      <c r="J291" s="2" t="s">
        <v>118</v>
      </c>
      <c r="K291" s="2" t="s">
        <v>845</v>
      </c>
      <c r="L291" s="2" t="s">
        <v>846</v>
      </c>
      <c r="M291" s="3">
        <f t="shared" si="10"/>
        <v>27.5</v>
      </c>
      <c r="N291" s="3">
        <v>55</v>
      </c>
      <c r="O291" t="s">
        <v>847</v>
      </c>
      <c r="P291" s="4">
        <v>9</v>
      </c>
      <c r="BH291" s="4">
        <v>9</v>
      </c>
      <c r="BU291"/>
    </row>
    <row r="292" spans="1:73" ht="80.099999999999994" customHeight="1" x14ac:dyDescent="0.25">
      <c r="A292" s="6" t="str">
        <f t="shared" si="11"/>
        <v>Link to Image</v>
      </c>
      <c r="B292" s="2" t="s">
        <v>409</v>
      </c>
      <c r="C292" s="2" t="e" vm="235">
        <v>#VALUE!</v>
      </c>
      <c r="D292" s="2" t="s">
        <v>72</v>
      </c>
      <c r="E292" s="2" t="s">
        <v>114</v>
      </c>
      <c r="F292" s="2" t="s">
        <v>115</v>
      </c>
      <c r="G292" s="2" t="s">
        <v>116</v>
      </c>
      <c r="H292" s="2" t="s">
        <v>76</v>
      </c>
      <c r="I292" s="2" t="s">
        <v>117</v>
      </c>
      <c r="J292" s="2" t="s">
        <v>118</v>
      </c>
      <c r="K292" s="2" t="s">
        <v>848</v>
      </c>
      <c r="L292" s="2" t="s">
        <v>849</v>
      </c>
      <c r="M292" s="3">
        <f t="shared" si="10"/>
        <v>27.5</v>
      </c>
      <c r="N292" s="3">
        <v>55</v>
      </c>
      <c r="O292" t="s">
        <v>850</v>
      </c>
      <c r="P292" s="4">
        <v>17</v>
      </c>
      <c r="BF292" s="4">
        <v>17</v>
      </c>
      <c r="BU292"/>
    </row>
    <row r="293" spans="1:73" ht="80.099999999999994" customHeight="1" x14ac:dyDescent="0.25">
      <c r="A293" s="6" t="str">
        <f t="shared" si="11"/>
        <v>Link to Image</v>
      </c>
      <c r="B293" s="2" t="s">
        <v>409</v>
      </c>
      <c r="C293" s="2" t="e" vm="236">
        <v>#VALUE!</v>
      </c>
      <c r="D293" s="2" t="s">
        <v>72</v>
      </c>
      <c r="E293" s="2" t="s">
        <v>114</v>
      </c>
      <c r="F293" s="2" t="s">
        <v>108</v>
      </c>
      <c r="G293" s="2" t="s">
        <v>116</v>
      </c>
      <c r="H293" s="2" t="s">
        <v>76</v>
      </c>
      <c r="I293" s="2" t="s">
        <v>851</v>
      </c>
      <c r="J293" s="2" t="s">
        <v>852</v>
      </c>
      <c r="K293" s="2" t="s">
        <v>805</v>
      </c>
      <c r="L293" s="2" t="s">
        <v>806</v>
      </c>
      <c r="M293" s="3">
        <f t="shared" si="10"/>
        <v>22.5</v>
      </c>
      <c r="N293" s="3">
        <v>45</v>
      </c>
      <c r="O293" t="s">
        <v>853</v>
      </c>
      <c r="P293" s="4">
        <v>73</v>
      </c>
      <c r="BM293" s="4">
        <v>73</v>
      </c>
      <c r="BU293"/>
    </row>
    <row r="294" spans="1:73" ht="80.099999999999994" customHeight="1" x14ac:dyDescent="0.25">
      <c r="A294" s="6" t="str">
        <f t="shared" si="11"/>
        <v>Link to Image</v>
      </c>
      <c r="B294" s="2" t="s">
        <v>409</v>
      </c>
      <c r="C294" s="2" t="e" vm="237">
        <v>#VALUE!</v>
      </c>
      <c r="D294" s="2" t="s">
        <v>72</v>
      </c>
      <c r="E294" s="2" t="s">
        <v>114</v>
      </c>
      <c r="F294" s="2" t="s">
        <v>108</v>
      </c>
      <c r="G294" s="2" t="s">
        <v>116</v>
      </c>
      <c r="H294" s="2" t="s">
        <v>76</v>
      </c>
      <c r="I294" s="2" t="s">
        <v>851</v>
      </c>
      <c r="J294" s="2" t="s">
        <v>852</v>
      </c>
      <c r="K294" s="2" t="s">
        <v>808</v>
      </c>
      <c r="L294" s="2" t="s">
        <v>809</v>
      </c>
      <c r="M294" s="3">
        <f t="shared" si="10"/>
        <v>22.5</v>
      </c>
      <c r="N294" s="3">
        <v>45</v>
      </c>
      <c r="O294" t="s">
        <v>854</v>
      </c>
      <c r="P294" s="4">
        <v>44</v>
      </c>
      <c r="BM294" s="4">
        <v>44</v>
      </c>
      <c r="BU294"/>
    </row>
    <row r="295" spans="1:73" ht="80.099999999999994" customHeight="1" x14ac:dyDescent="0.25">
      <c r="A295" s="6" t="str">
        <f t="shared" si="11"/>
        <v>Link to Image</v>
      </c>
      <c r="B295" s="2" t="s">
        <v>409</v>
      </c>
      <c r="C295" s="2" t="e" vm="238">
        <v>#VALUE!</v>
      </c>
      <c r="D295" s="2" t="s">
        <v>72</v>
      </c>
      <c r="E295" s="2" t="s">
        <v>114</v>
      </c>
      <c r="F295" s="2" t="s">
        <v>108</v>
      </c>
      <c r="G295" s="2" t="s">
        <v>116</v>
      </c>
      <c r="H295" s="2" t="s">
        <v>76</v>
      </c>
      <c r="I295" s="2" t="s">
        <v>851</v>
      </c>
      <c r="J295" s="2" t="s">
        <v>852</v>
      </c>
      <c r="K295" s="2" t="s">
        <v>226</v>
      </c>
      <c r="L295" s="2" t="s">
        <v>227</v>
      </c>
      <c r="M295" s="3">
        <f t="shared" si="10"/>
        <v>22.5</v>
      </c>
      <c r="N295" s="3">
        <v>45</v>
      </c>
      <c r="O295" t="s">
        <v>855</v>
      </c>
      <c r="P295" s="4">
        <v>113</v>
      </c>
      <c r="BM295" s="4">
        <v>113</v>
      </c>
      <c r="BU295"/>
    </row>
    <row r="296" spans="1:73" ht="80.099999999999994" customHeight="1" x14ac:dyDescent="0.25">
      <c r="A296" s="6" t="str">
        <f t="shared" si="11"/>
        <v>Link to Image</v>
      </c>
      <c r="B296" s="2" t="s">
        <v>409</v>
      </c>
      <c r="C296" s="2" t="e" vm="239">
        <v>#VALUE!</v>
      </c>
      <c r="D296" s="2" t="s">
        <v>72</v>
      </c>
      <c r="E296" s="2" t="s">
        <v>114</v>
      </c>
      <c r="F296" s="2" t="s">
        <v>108</v>
      </c>
      <c r="G296" s="2" t="s">
        <v>116</v>
      </c>
      <c r="H296" s="2" t="s">
        <v>76</v>
      </c>
      <c r="I296" s="2" t="s">
        <v>851</v>
      </c>
      <c r="J296" s="2" t="s">
        <v>852</v>
      </c>
      <c r="K296" s="2" t="s">
        <v>434</v>
      </c>
      <c r="L296" s="2" t="s">
        <v>435</v>
      </c>
      <c r="M296" s="3">
        <f t="shared" si="10"/>
        <v>22.5</v>
      </c>
      <c r="N296" s="3">
        <v>45</v>
      </c>
      <c r="O296" t="s">
        <v>856</v>
      </c>
      <c r="P296" s="4">
        <v>63</v>
      </c>
      <c r="BM296" s="4">
        <v>63</v>
      </c>
      <c r="BU296"/>
    </row>
    <row r="297" spans="1:73" ht="80.099999999999994" customHeight="1" x14ac:dyDescent="0.25">
      <c r="A297" s="6" t="str">
        <f t="shared" si="11"/>
        <v>Link to Image</v>
      </c>
      <c r="B297" s="2" t="s">
        <v>409</v>
      </c>
      <c r="C297" s="2" t="e" vm="240">
        <v>#VALUE!</v>
      </c>
      <c r="E297" s="2" t="s">
        <v>114</v>
      </c>
      <c r="F297" s="2" t="s">
        <v>87</v>
      </c>
      <c r="G297" s="2" t="s">
        <v>812</v>
      </c>
      <c r="H297" s="2" t="s">
        <v>76</v>
      </c>
      <c r="I297" s="2" t="s">
        <v>857</v>
      </c>
      <c r="J297" s="2" t="s">
        <v>858</v>
      </c>
      <c r="K297" s="2" t="s">
        <v>859</v>
      </c>
      <c r="L297" s="2" t="s">
        <v>860</v>
      </c>
      <c r="M297" s="3">
        <f t="shared" si="10"/>
        <v>65</v>
      </c>
      <c r="N297" s="3">
        <v>130</v>
      </c>
      <c r="O297" t="s">
        <v>861</v>
      </c>
      <c r="P297" s="4">
        <v>7</v>
      </c>
      <c r="AS297" s="4">
        <v>7</v>
      </c>
      <c r="BU297"/>
    </row>
    <row r="298" spans="1:73" ht="80.099999999999994" customHeight="1" x14ac:dyDescent="0.25">
      <c r="A298" s="6" t="str">
        <f t="shared" si="11"/>
        <v>Link to Image</v>
      </c>
      <c r="B298" s="2" t="s">
        <v>409</v>
      </c>
      <c r="C298" s="2" t="e" vm="241">
        <v>#VALUE!</v>
      </c>
      <c r="E298" s="2" t="s">
        <v>114</v>
      </c>
      <c r="F298" s="2" t="s">
        <v>87</v>
      </c>
      <c r="G298" s="2" t="s">
        <v>812</v>
      </c>
      <c r="H298" s="2" t="s">
        <v>76</v>
      </c>
      <c r="I298" s="2" t="s">
        <v>857</v>
      </c>
      <c r="J298" s="2" t="s">
        <v>858</v>
      </c>
      <c r="K298" s="2" t="s">
        <v>815</v>
      </c>
      <c r="L298" s="2" t="s">
        <v>816</v>
      </c>
      <c r="M298" s="3">
        <f t="shared" si="10"/>
        <v>65</v>
      </c>
      <c r="N298" s="3">
        <v>130</v>
      </c>
      <c r="O298" t="s">
        <v>862</v>
      </c>
      <c r="P298" s="4">
        <v>476</v>
      </c>
      <c r="AM298" s="4">
        <v>55</v>
      </c>
      <c r="AN298" s="4">
        <v>83</v>
      </c>
      <c r="AO298" s="4">
        <v>134</v>
      </c>
      <c r="AP298" s="4">
        <v>136</v>
      </c>
      <c r="AQ298" s="4">
        <v>61</v>
      </c>
      <c r="AR298" s="4">
        <v>7</v>
      </c>
      <c r="BU298"/>
    </row>
    <row r="299" spans="1:73" ht="80.099999999999994" customHeight="1" x14ac:dyDescent="0.25">
      <c r="A299" s="6" t="str">
        <f t="shared" si="11"/>
        <v>Link to Image</v>
      </c>
      <c r="B299" s="2" t="s">
        <v>409</v>
      </c>
      <c r="C299" s="2" t="e" vm="242">
        <v>#VALUE!</v>
      </c>
      <c r="E299" s="2" t="s">
        <v>114</v>
      </c>
      <c r="F299" s="2" t="s">
        <v>87</v>
      </c>
      <c r="G299" s="2" t="s">
        <v>812</v>
      </c>
      <c r="H299" s="2" t="s">
        <v>76</v>
      </c>
      <c r="I299" s="2" t="s">
        <v>863</v>
      </c>
      <c r="J299" s="2" t="s">
        <v>864</v>
      </c>
      <c r="K299" s="2" t="s">
        <v>825</v>
      </c>
      <c r="L299" s="2" t="s">
        <v>826</v>
      </c>
      <c r="M299" s="3">
        <f t="shared" si="10"/>
        <v>50</v>
      </c>
      <c r="N299" s="3">
        <v>100</v>
      </c>
      <c r="O299" t="s">
        <v>865</v>
      </c>
      <c r="P299" s="4">
        <v>834</v>
      </c>
      <c r="AM299" s="4">
        <v>60</v>
      </c>
      <c r="AN299" s="4">
        <v>133</v>
      </c>
      <c r="AO299" s="4">
        <v>205</v>
      </c>
      <c r="AP299" s="4">
        <v>212</v>
      </c>
      <c r="AQ299" s="4">
        <v>146</v>
      </c>
      <c r="AR299" s="4">
        <v>72</v>
      </c>
      <c r="AS299" s="4">
        <v>6</v>
      </c>
      <c r="BU299"/>
    </row>
    <row r="300" spans="1:73" ht="80.099999999999994" customHeight="1" x14ac:dyDescent="0.25">
      <c r="A300" s="6" t="str">
        <f t="shared" si="11"/>
        <v>Link to Image</v>
      </c>
      <c r="B300" s="2" t="s">
        <v>409</v>
      </c>
      <c r="C300" s="2" t="e" vm="243">
        <v>#VALUE!</v>
      </c>
      <c r="E300" s="2" t="s">
        <v>114</v>
      </c>
      <c r="F300" s="2" t="s">
        <v>87</v>
      </c>
      <c r="G300" s="2" t="s">
        <v>116</v>
      </c>
      <c r="H300" s="2" t="s">
        <v>76</v>
      </c>
      <c r="I300" s="2" t="s">
        <v>866</v>
      </c>
      <c r="J300" s="2" t="s">
        <v>867</v>
      </c>
      <c r="K300" s="2" t="s">
        <v>868</v>
      </c>
      <c r="L300" s="2" t="s">
        <v>869</v>
      </c>
      <c r="M300" s="3">
        <f t="shared" si="10"/>
        <v>42.5</v>
      </c>
      <c r="N300" s="3">
        <v>85</v>
      </c>
      <c r="O300" t="s">
        <v>870</v>
      </c>
      <c r="P300" s="4">
        <v>1</v>
      </c>
      <c r="AP300" s="4">
        <v>1</v>
      </c>
      <c r="BU300"/>
    </row>
    <row r="301" spans="1:73" ht="80.099999999999994" customHeight="1" x14ac:dyDescent="0.25">
      <c r="A301" s="6" t="str">
        <f t="shared" si="11"/>
        <v>Link to Image</v>
      </c>
      <c r="B301" s="2" t="s">
        <v>409</v>
      </c>
      <c r="C301" s="2" t="e" vm="244">
        <v>#VALUE!</v>
      </c>
      <c r="E301" s="2" t="s">
        <v>114</v>
      </c>
      <c r="F301" s="2" t="s">
        <v>87</v>
      </c>
      <c r="G301" s="2" t="s">
        <v>116</v>
      </c>
      <c r="H301" s="2" t="s">
        <v>76</v>
      </c>
      <c r="I301" s="2" t="s">
        <v>866</v>
      </c>
      <c r="J301" s="2" t="s">
        <v>867</v>
      </c>
      <c r="K301" s="2" t="s">
        <v>871</v>
      </c>
      <c r="L301" s="2" t="s">
        <v>872</v>
      </c>
      <c r="M301" s="3">
        <f t="shared" si="10"/>
        <v>42.5</v>
      </c>
      <c r="N301" s="3">
        <v>85</v>
      </c>
      <c r="O301" t="s">
        <v>873</v>
      </c>
      <c r="P301" s="4">
        <v>1</v>
      </c>
      <c r="AP301" s="4">
        <v>1</v>
      </c>
      <c r="BU301"/>
    </row>
    <row r="302" spans="1:73" ht="80.099999999999994" customHeight="1" x14ac:dyDescent="0.25">
      <c r="A302" s="6" t="str">
        <f t="shared" si="11"/>
        <v>Link to Image</v>
      </c>
      <c r="B302" s="2" t="s">
        <v>409</v>
      </c>
      <c r="C302" s="2" t="e" vm="244">
        <v>#VALUE!</v>
      </c>
      <c r="D302" s="2" t="s">
        <v>72</v>
      </c>
      <c r="E302" s="2" t="s">
        <v>114</v>
      </c>
      <c r="F302" s="2" t="s">
        <v>87</v>
      </c>
      <c r="G302" s="2" t="s">
        <v>116</v>
      </c>
      <c r="H302" s="2" t="s">
        <v>76</v>
      </c>
      <c r="I302" s="2" t="s">
        <v>866</v>
      </c>
      <c r="J302" s="2" t="s">
        <v>867</v>
      </c>
      <c r="K302" s="2" t="s">
        <v>871</v>
      </c>
      <c r="L302" s="2" t="s">
        <v>872</v>
      </c>
      <c r="M302" s="3">
        <f t="shared" si="10"/>
        <v>42.5</v>
      </c>
      <c r="N302" s="3">
        <v>85</v>
      </c>
      <c r="O302" t="s">
        <v>873</v>
      </c>
      <c r="P302" s="4">
        <v>27</v>
      </c>
      <c r="AZ302" s="4">
        <v>27</v>
      </c>
      <c r="BU302"/>
    </row>
    <row r="303" spans="1:73" ht="80.099999999999994" customHeight="1" x14ac:dyDescent="0.25">
      <c r="A303" s="6" t="str">
        <f t="shared" si="11"/>
        <v>Link to Image</v>
      </c>
      <c r="B303" s="2" t="s">
        <v>409</v>
      </c>
      <c r="C303" s="2" t="e" vm="245">
        <v>#VALUE!</v>
      </c>
      <c r="D303" s="2" t="s">
        <v>72</v>
      </c>
      <c r="E303" s="2" t="s">
        <v>114</v>
      </c>
      <c r="F303" s="2" t="s">
        <v>87</v>
      </c>
      <c r="G303" s="2" t="s">
        <v>116</v>
      </c>
      <c r="H303" s="2" t="s">
        <v>76</v>
      </c>
      <c r="I303" s="2" t="s">
        <v>866</v>
      </c>
      <c r="J303" s="2" t="s">
        <v>867</v>
      </c>
      <c r="K303" s="2" t="s">
        <v>874</v>
      </c>
      <c r="L303" s="2" t="s">
        <v>875</v>
      </c>
      <c r="M303" s="3">
        <f t="shared" si="10"/>
        <v>42.5</v>
      </c>
      <c r="N303" s="3">
        <v>85</v>
      </c>
      <c r="O303" t="s">
        <v>876</v>
      </c>
      <c r="P303" s="4">
        <v>170</v>
      </c>
      <c r="AY303" s="4">
        <v>4</v>
      </c>
      <c r="AZ303" s="4">
        <v>139</v>
      </c>
      <c r="BB303" s="4">
        <v>22</v>
      </c>
      <c r="BD303" s="4">
        <v>5</v>
      </c>
      <c r="BU303"/>
    </row>
    <row r="304" spans="1:73" ht="80.099999999999994" customHeight="1" x14ac:dyDescent="0.25">
      <c r="A304" s="6" t="str">
        <f t="shared" si="11"/>
        <v>Link to Image</v>
      </c>
      <c r="B304" s="2" t="s">
        <v>409</v>
      </c>
      <c r="C304" s="2" t="e" vm="246">
        <v>#VALUE!</v>
      </c>
      <c r="D304" s="2" t="s">
        <v>72</v>
      </c>
      <c r="E304" s="2" t="s">
        <v>114</v>
      </c>
      <c r="F304" s="2" t="s">
        <v>87</v>
      </c>
      <c r="G304" s="2" t="s">
        <v>116</v>
      </c>
      <c r="H304" s="2" t="s">
        <v>76</v>
      </c>
      <c r="I304" s="2" t="s">
        <v>866</v>
      </c>
      <c r="J304" s="2" t="s">
        <v>867</v>
      </c>
      <c r="K304" s="2" t="s">
        <v>877</v>
      </c>
      <c r="L304" s="2" t="s">
        <v>878</v>
      </c>
      <c r="M304" s="3">
        <f t="shared" si="10"/>
        <v>42.5</v>
      </c>
      <c r="N304" s="3">
        <v>85</v>
      </c>
      <c r="O304" t="s">
        <v>879</v>
      </c>
      <c r="P304" s="4">
        <v>200</v>
      </c>
      <c r="AZ304" s="4">
        <v>170</v>
      </c>
      <c r="BB304" s="4">
        <v>30</v>
      </c>
      <c r="BU304"/>
    </row>
    <row r="305" spans="1:73" ht="80.099999999999994" customHeight="1" x14ac:dyDescent="0.25">
      <c r="A305" s="6" t="str">
        <f t="shared" si="11"/>
        <v>Link to Image</v>
      </c>
      <c r="B305" s="2" t="s">
        <v>409</v>
      </c>
      <c r="C305" s="2" t="e" vm="247">
        <v>#VALUE!</v>
      </c>
      <c r="E305" s="2" t="s">
        <v>114</v>
      </c>
      <c r="F305" s="2" t="s">
        <v>87</v>
      </c>
      <c r="G305" s="2" t="s">
        <v>116</v>
      </c>
      <c r="H305" s="2" t="s">
        <v>76</v>
      </c>
      <c r="I305" s="2" t="s">
        <v>880</v>
      </c>
      <c r="J305" s="2" t="s">
        <v>881</v>
      </c>
      <c r="K305" s="2" t="s">
        <v>882</v>
      </c>
      <c r="L305" s="2" t="s">
        <v>883</v>
      </c>
      <c r="M305" s="3">
        <f t="shared" si="10"/>
        <v>42.5</v>
      </c>
      <c r="N305" s="3">
        <v>85</v>
      </c>
      <c r="O305" t="s">
        <v>884</v>
      </c>
      <c r="P305" s="4">
        <v>213</v>
      </c>
      <c r="AM305" s="4">
        <v>25</v>
      </c>
      <c r="AN305" s="4">
        <v>37</v>
      </c>
      <c r="AO305" s="4">
        <v>47</v>
      </c>
      <c r="AP305" s="4">
        <v>39</v>
      </c>
      <c r="AQ305" s="4">
        <v>32</v>
      </c>
      <c r="AR305" s="4">
        <v>20</v>
      </c>
      <c r="AS305" s="4">
        <v>13</v>
      </c>
      <c r="BU305"/>
    </row>
    <row r="306" spans="1:73" ht="80.099999999999994" customHeight="1" x14ac:dyDescent="0.25">
      <c r="A306" s="6" t="str">
        <f t="shared" si="11"/>
        <v>Link to Image</v>
      </c>
      <c r="B306" s="2" t="s">
        <v>409</v>
      </c>
      <c r="C306" s="2" t="e" vm="247">
        <v>#VALUE!</v>
      </c>
      <c r="D306" s="2" t="s">
        <v>72</v>
      </c>
      <c r="E306" s="2" t="s">
        <v>114</v>
      </c>
      <c r="F306" s="2" t="s">
        <v>87</v>
      </c>
      <c r="G306" s="2" t="s">
        <v>116</v>
      </c>
      <c r="H306" s="2" t="s">
        <v>76</v>
      </c>
      <c r="I306" s="2" t="s">
        <v>880</v>
      </c>
      <c r="J306" s="2" t="s">
        <v>881</v>
      </c>
      <c r="K306" s="2" t="s">
        <v>882</v>
      </c>
      <c r="L306" s="2" t="s">
        <v>883</v>
      </c>
      <c r="M306" s="3">
        <f t="shared" si="10"/>
        <v>42.5</v>
      </c>
      <c r="N306" s="3">
        <v>85</v>
      </c>
      <c r="O306" t="s">
        <v>884</v>
      </c>
      <c r="P306" s="4">
        <v>22</v>
      </c>
      <c r="AZ306" s="4">
        <v>17</v>
      </c>
      <c r="BD306" s="4">
        <v>5</v>
      </c>
      <c r="BU306"/>
    </row>
    <row r="307" spans="1:73" ht="80.099999999999994" customHeight="1" x14ac:dyDescent="0.25">
      <c r="A307" s="6" t="str">
        <f t="shared" si="11"/>
        <v>Link to Image</v>
      </c>
      <c r="B307" s="2" t="s">
        <v>409</v>
      </c>
      <c r="C307" s="2" t="e" vm="248">
        <v>#VALUE!</v>
      </c>
      <c r="D307" s="2" t="s">
        <v>72</v>
      </c>
      <c r="E307" s="2" t="s">
        <v>114</v>
      </c>
      <c r="F307" s="2" t="s">
        <v>87</v>
      </c>
      <c r="G307" s="2" t="s">
        <v>116</v>
      </c>
      <c r="H307" s="2" t="s">
        <v>76</v>
      </c>
      <c r="I307" s="2" t="s">
        <v>880</v>
      </c>
      <c r="J307" s="2" t="s">
        <v>881</v>
      </c>
      <c r="K307" s="2" t="s">
        <v>885</v>
      </c>
      <c r="L307" s="2" t="s">
        <v>886</v>
      </c>
      <c r="M307" s="3">
        <f t="shared" si="10"/>
        <v>42.5</v>
      </c>
      <c r="N307" s="3">
        <v>85</v>
      </c>
      <c r="O307" t="s">
        <v>887</v>
      </c>
      <c r="P307" s="4">
        <v>16</v>
      </c>
      <c r="AZ307" s="4">
        <v>13</v>
      </c>
      <c r="BD307" s="4">
        <v>3</v>
      </c>
      <c r="BU307"/>
    </row>
    <row r="308" spans="1:73" ht="80.099999999999994" customHeight="1" x14ac:dyDescent="0.25">
      <c r="A308" s="6" t="str">
        <f t="shared" si="11"/>
        <v>Link to Image</v>
      </c>
      <c r="B308" s="2" t="s">
        <v>409</v>
      </c>
      <c r="C308" s="2" t="e" vm="249">
        <v>#VALUE!</v>
      </c>
      <c r="D308" s="2" t="s">
        <v>72</v>
      </c>
      <c r="E308" s="2" t="s">
        <v>114</v>
      </c>
      <c r="F308" s="2" t="s">
        <v>87</v>
      </c>
      <c r="G308" s="2" t="s">
        <v>116</v>
      </c>
      <c r="H308" s="2" t="s">
        <v>76</v>
      </c>
      <c r="I308" s="2" t="s">
        <v>880</v>
      </c>
      <c r="J308" s="2" t="s">
        <v>881</v>
      </c>
      <c r="K308" s="2" t="s">
        <v>833</v>
      </c>
      <c r="L308" s="2" t="s">
        <v>834</v>
      </c>
      <c r="M308" s="3">
        <f t="shared" si="10"/>
        <v>42.5</v>
      </c>
      <c r="N308" s="3">
        <v>85</v>
      </c>
      <c r="O308" t="s">
        <v>888</v>
      </c>
      <c r="P308" s="4">
        <v>9</v>
      </c>
      <c r="AZ308" s="4">
        <v>6</v>
      </c>
      <c r="BD308" s="4">
        <v>3</v>
      </c>
      <c r="BU308"/>
    </row>
    <row r="309" spans="1:73" ht="80.099999999999994" customHeight="1" x14ac:dyDescent="0.25">
      <c r="A309" s="6" t="str">
        <f t="shared" si="11"/>
        <v>Link to Image</v>
      </c>
      <c r="B309" s="2" t="s">
        <v>409</v>
      </c>
      <c r="C309" s="2" t="e" vm="250">
        <v>#VALUE!</v>
      </c>
      <c r="D309" s="2" t="s">
        <v>72</v>
      </c>
      <c r="E309" s="2" t="s">
        <v>114</v>
      </c>
      <c r="F309" s="2" t="s">
        <v>87</v>
      </c>
      <c r="G309" s="2" t="s">
        <v>793</v>
      </c>
      <c r="H309" s="2" t="s">
        <v>76</v>
      </c>
      <c r="I309" s="2" t="s">
        <v>889</v>
      </c>
      <c r="J309" s="2" t="s">
        <v>890</v>
      </c>
      <c r="K309" s="2" t="s">
        <v>891</v>
      </c>
      <c r="L309" s="2" t="s">
        <v>892</v>
      </c>
      <c r="M309" s="3">
        <f t="shared" si="10"/>
        <v>80</v>
      </c>
      <c r="N309" s="3">
        <v>160</v>
      </c>
      <c r="O309" t="s">
        <v>893</v>
      </c>
      <c r="P309" s="4">
        <v>19</v>
      </c>
      <c r="AZ309" s="4">
        <v>19</v>
      </c>
      <c r="BU309"/>
    </row>
    <row r="310" spans="1:73" ht="80.099999999999994" customHeight="1" x14ac:dyDescent="0.25">
      <c r="A310" s="6" t="str">
        <f t="shared" si="11"/>
        <v>Link to Image</v>
      </c>
      <c r="B310" s="2" t="s">
        <v>409</v>
      </c>
      <c r="C310" s="2" t="e" vm="251">
        <v>#VALUE!</v>
      </c>
      <c r="E310" s="2" t="s">
        <v>114</v>
      </c>
      <c r="F310" s="2" t="s">
        <v>87</v>
      </c>
      <c r="G310" s="2" t="s">
        <v>793</v>
      </c>
      <c r="H310" s="2" t="s">
        <v>76</v>
      </c>
      <c r="I310" s="2" t="s">
        <v>889</v>
      </c>
      <c r="J310" s="2" t="s">
        <v>890</v>
      </c>
      <c r="K310" s="2" t="s">
        <v>498</v>
      </c>
      <c r="L310" s="2" t="s">
        <v>499</v>
      </c>
      <c r="M310" s="3">
        <f t="shared" si="10"/>
        <v>80</v>
      </c>
      <c r="N310" s="3">
        <v>160</v>
      </c>
      <c r="O310" t="s">
        <v>894</v>
      </c>
      <c r="P310" s="4">
        <v>1</v>
      </c>
      <c r="AP310" s="4">
        <v>1</v>
      </c>
      <c r="BU310"/>
    </row>
    <row r="311" spans="1:73" ht="80.099999999999994" customHeight="1" x14ac:dyDescent="0.25">
      <c r="A311" s="6" t="str">
        <f t="shared" si="11"/>
        <v>Link to Image</v>
      </c>
      <c r="B311" s="2" t="s">
        <v>409</v>
      </c>
      <c r="C311" s="2" t="e" vm="251">
        <v>#VALUE!</v>
      </c>
      <c r="D311" s="2" t="s">
        <v>72</v>
      </c>
      <c r="E311" s="2" t="s">
        <v>114</v>
      </c>
      <c r="F311" s="2" t="s">
        <v>87</v>
      </c>
      <c r="G311" s="2" t="s">
        <v>793</v>
      </c>
      <c r="H311" s="2" t="s">
        <v>76</v>
      </c>
      <c r="I311" s="2" t="s">
        <v>889</v>
      </c>
      <c r="J311" s="2" t="s">
        <v>890</v>
      </c>
      <c r="K311" s="2" t="s">
        <v>498</v>
      </c>
      <c r="L311" s="2" t="s">
        <v>499</v>
      </c>
      <c r="M311" s="3">
        <f t="shared" si="10"/>
        <v>80</v>
      </c>
      <c r="N311" s="3">
        <v>160</v>
      </c>
      <c r="O311" t="s">
        <v>894</v>
      </c>
      <c r="P311" s="4">
        <v>17</v>
      </c>
      <c r="AZ311" s="4">
        <v>17</v>
      </c>
      <c r="BU311"/>
    </row>
    <row r="312" spans="1:73" ht="80.099999999999994" customHeight="1" x14ac:dyDescent="0.25">
      <c r="A312" s="6" t="str">
        <f t="shared" si="11"/>
        <v>Link to Image</v>
      </c>
      <c r="B312" s="2" t="s">
        <v>409</v>
      </c>
      <c r="C312" s="2" t="e" vm="252">
        <v>#VALUE!</v>
      </c>
      <c r="E312" s="2" t="s">
        <v>114</v>
      </c>
      <c r="F312" s="2" t="s">
        <v>87</v>
      </c>
      <c r="G312" s="2" t="s">
        <v>793</v>
      </c>
      <c r="H312" s="2" t="s">
        <v>76</v>
      </c>
      <c r="I312" s="2" t="s">
        <v>889</v>
      </c>
      <c r="J312" s="2" t="s">
        <v>890</v>
      </c>
      <c r="K312" s="2" t="s">
        <v>161</v>
      </c>
      <c r="L312" s="2" t="s">
        <v>162</v>
      </c>
      <c r="M312" s="3">
        <f t="shared" si="10"/>
        <v>80</v>
      </c>
      <c r="N312" s="3">
        <v>160</v>
      </c>
      <c r="O312" t="s">
        <v>895</v>
      </c>
      <c r="P312" s="4">
        <v>1</v>
      </c>
      <c r="AO312" s="4">
        <v>1</v>
      </c>
      <c r="BU312"/>
    </row>
    <row r="313" spans="1:73" ht="80.099999999999994" customHeight="1" x14ac:dyDescent="0.25">
      <c r="A313" s="6" t="str">
        <f t="shared" si="11"/>
        <v>Link to Image</v>
      </c>
      <c r="B313" s="2" t="s">
        <v>409</v>
      </c>
      <c r="C313" s="2" t="e" vm="252">
        <v>#VALUE!</v>
      </c>
      <c r="D313" s="2" t="s">
        <v>72</v>
      </c>
      <c r="E313" s="2" t="s">
        <v>114</v>
      </c>
      <c r="F313" s="2" t="s">
        <v>87</v>
      </c>
      <c r="G313" s="2" t="s">
        <v>793</v>
      </c>
      <c r="H313" s="2" t="s">
        <v>76</v>
      </c>
      <c r="I313" s="2" t="s">
        <v>889</v>
      </c>
      <c r="J313" s="2" t="s">
        <v>890</v>
      </c>
      <c r="K313" s="2" t="s">
        <v>161</v>
      </c>
      <c r="L313" s="2" t="s">
        <v>162</v>
      </c>
      <c r="M313" s="3">
        <f t="shared" si="10"/>
        <v>80</v>
      </c>
      <c r="N313" s="3">
        <v>160</v>
      </c>
      <c r="O313" t="s">
        <v>895</v>
      </c>
      <c r="P313" s="4">
        <v>24</v>
      </c>
      <c r="AZ313" s="4">
        <v>22</v>
      </c>
      <c r="BB313" s="4">
        <v>1</v>
      </c>
      <c r="BD313" s="4">
        <v>1</v>
      </c>
      <c r="BU313"/>
    </row>
    <row r="314" spans="1:73" ht="80.099999999999994" customHeight="1" x14ac:dyDescent="0.25">
      <c r="A314" s="6" t="str">
        <f t="shared" si="11"/>
        <v>Link to Image</v>
      </c>
      <c r="B314" s="2" t="s">
        <v>409</v>
      </c>
      <c r="C314" s="2" t="e" vm="253">
        <v>#VALUE!</v>
      </c>
      <c r="D314" s="2" t="s">
        <v>72</v>
      </c>
      <c r="E314" s="2" t="s">
        <v>114</v>
      </c>
      <c r="F314" s="2" t="s">
        <v>87</v>
      </c>
      <c r="G314" s="2" t="s">
        <v>116</v>
      </c>
      <c r="H314" s="2" t="s">
        <v>76</v>
      </c>
      <c r="I314" s="2" t="s">
        <v>260</v>
      </c>
      <c r="J314" s="2" t="s">
        <v>261</v>
      </c>
      <c r="K314" s="2" t="s">
        <v>267</v>
      </c>
      <c r="L314" s="2" t="s">
        <v>268</v>
      </c>
      <c r="M314" s="3">
        <f t="shared" si="10"/>
        <v>27.5</v>
      </c>
      <c r="N314" s="3">
        <v>55</v>
      </c>
      <c r="O314" t="s">
        <v>896</v>
      </c>
      <c r="P314" s="4">
        <v>10</v>
      </c>
      <c r="AZ314" s="4">
        <v>10</v>
      </c>
      <c r="BU314"/>
    </row>
    <row r="315" spans="1:73" ht="80.099999999999994" customHeight="1" x14ac:dyDescent="0.25">
      <c r="A315" s="6" t="str">
        <f t="shared" si="11"/>
        <v>Link to Image</v>
      </c>
      <c r="B315" s="2" t="s">
        <v>409</v>
      </c>
      <c r="C315" s="2" t="e" vm="254">
        <v>#VALUE!</v>
      </c>
      <c r="D315" s="2" t="s">
        <v>72</v>
      </c>
      <c r="E315" s="2" t="s">
        <v>114</v>
      </c>
      <c r="F315" s="2" t="s">
        <v>87</v>
      </c>
      <c r="G315" s="2" t="s">
        <v>116</v>
      </c>
      <c r="H315" s="2" t="s">
        <v>76</v>
      </c>
      <c r="I315" s="2" t="s">
        <v>260</v>
      </c>
      <c r="J315" s="2" t="s">
        <v>261</v>
      </c>
      <c r="K315" s="2" t="s">
        <v>897</v>
      </c>
      <c r="L315" s="2" t="s">
        <v>898</v>
      </c>
      <c r="M315" s="3">
        <f t="shared" si="10"/>
        <v>27.5</v>
      </c>
      <c r="N315" s="3">
        <v>55</v>
      </c>
      <c r="O315" t="s">
        <v>899</v>
      </c>
      <c r="P315" s="4">
        <v>16</v>
      </c>
      <c r="AZ315" s="4">
        <v>15</v>
      </c>
      <c r="BB315" s="4">
        <v>1</v>
      </c>
      <c r="BU315"/>
    </row>
    <row r="316" spans="1:73" ht="80.099999999999994" customHeight="1" x14ac:dyDescent="0.25">
      <c r="A316" s="6" t="str">
        <f t="shared" si="11"/>
        <v>Link to Image</v>
      </c>
      <c r="B316" s="2" t="s">
        <v>409</v>
      </c>
      <c r="C316" s="2" t="e" vm="255">
        <v>#VALUE!</v>
      </c>
      <c r="E316" s="2" t="s">
        <v>114</v>
      </c>
      <c r="F316" s="2" t="s">
        <v>87</v>
      </c>
      <c r="G316" s="2" t="s">
        <v>116</v>
      </c>
      <c r="H316" s="2" t="s">
        <v>76</v>
      </c>
      <c r="I316" s="2" t="s">
        <v>260</v>
      </c>
      <c r="J316" s="2" t="s">
        <v>261</v>
      </c>
      <c r="K316" s="2" t="s">
        <v>900</v>
      </c>
      <c r="L316" s="2" t="s">
        <v>901</v>
      </c>
      <c r="M316" s="3">
        <f t="shared" si="10"/>
        <v>27.5</v>
      </c>
      <c r="N316" s="3">
        <v>55</v>
      </c>
      <c r="O316" t="s">
        <v>902</v>
      </c>
      <c r="P316" s="4">
        <v>1</v>
      </c>
      <c r="AM316" s="4">
        <v>1</v>
      </c>
      <c r="BU316"/>
    </row>
    <row r="317" spans="1:73" ht="80.099999999999994" customHeight="1" x14ac:dyDescent="0.25">
      <c r="A317" s="6" t="str">
        <f t="shared" si="11"/>
        <v>Link to Image</v>
      </c>
      <c r="B317" s="2" t="s">
        <v>409</v>
      </c>
      <c r="C317" s="2" t="e" vm="255">
        <v>#VALUE!</v>
      </c>
      <c r="D317" s="2" t="s">
        <v>72</v>
      </c>
      <c r="E317" s="2" t="s">
        <v>114</v>
      </c>
      <c r="F317" s="2" t="s">
        <v>87</v>
      </c>
      <c r="G317" s="2" t="s">
        <v>116</v>
      </c>
      <c r="H317" s="2" t="s">
        <v>76</v>
      </c>
      <c r="I317" s="2" t="s">
        <v>260</v>
      </c>
      <c r="J317" s="2" t="s">
        <v>261</v>
      </c>
      <c r="K317" s="2" t="s">
        <v>900</v>
      </c>
      <c r="L317" s="2" t="s">
        <v>901</v>
      </c>
      <c r="M317" s="3">
        <f t="shared" si="10"/>
        <v>27.5</v>
      </c>
      <c r="N317" s="3">
        <v>55</v>
      </c>
      <c r="O317" t="s">
        <v>902</v>
      </c>
      <c r="P317" s="4">
        <v>55</v>
      </c>
      <c r="AZ317" s="4">
        <v>37</v>
      </c>
      <c r="BD317" s="4">
        <v>18</v>
      </c>
      <c r="BU317"/>
    </row>
    <row r="318" spans="1:73" ht="80.099999999999994" customHeight="1" x14ac:dyDescent="0.25">
      <c r="A318" s="6" t="str">
        <f t="shared" si="11"/>
        <v>Link to Image</v>
      </c>
      <c r="B318" s="2" t="s">
        <v>409</v>
      </c>
      <c r="C318" s="2" t="e" vm="256">
        <v>#VALUE!</v>
      </c>
      <c r="D318" s="2" t="s">
        <v>72</v>
      </c>
      <c r="E318" s="2" t="s">
        <v>114</v>
      </c>
      <c r="F318" s="2" t="s">
        <v>87</v>
      </c>
      <c r="G318" s="2" t="s">
        <v>116</v>
      </c>
      <c r="H318" s="2" t="s">
        <v>76</v>
      </c>
      <c r="I318" s="2" t="s">
        <v>260</v>
      </c>
      <c r="J318" s="2" t="s">
        <v>261</v>
      </c>
      <c r="K318" s="2" t="s">
        <v>903</v>
      </c>
      <c r="L318" s="2" t="s">
        <v>904</v>
      </c>
      <c r="M318" s="3">
        <f t="shared" si="10"/>
        <v>27.5</v>
      </c>
      <c r="N318" s="3">
        <v>55</v>
      </c>
      <c r="O318" t="s">
        <v>905</v>
      </c>
      <c r="P318" s="4">
        <v>35</v>
      </c>
      <c r="AZ318" s="4">
        <v>20</v>
      </c>
      <c r="BD318" s="4">
        <v>15</v>
      </c>
      <c r="BU318"/>
    </row>
    <row r="319" spans="1:73" ht="80.099999999999994" customHeight="1" x14ac:dyDescent="0.25">
      <c r="A319" s="6" t="str">
        <f t="shared" si="11"/>
        <v>Link to Image</v>
      </c>
      <c r="B319" s="2" t="s">
        <v>409</v>
      </c>
      <c r="C319" s="2" t="e" vm="257">
        <v>#VALUE!</v>
      </c>
      <c r="D319" s="2" t="s">
        <v>72</v>
      </c>
      <c r="E319" s="2" t="s">
        <v>114</v>
      </c>
      <c r="F319" s="2" t="s">
        <v>87</v>
      </c>
      <c r="G319" s="2" t="s">
        <v>116</v>
      </c>
      <c r="H319" s="2" t="s">
        <v>76</v>
      </c>
      <c r="I319" s="2" t="s">
        <v>260</v>
      </c>
      <c r="J319" s="2" t="s">
        <v>261</v>
      </c>
      <c r="K319" s="2" t="s">
        <v>906</v>
      </c>
      <c r="L319" s="2" t="s">
        <v>907</v>
      </c>
      <c r="M319" s="3">
        <f t="shared" si="10"/>
        <v>27.5</v>
      </c>
      <c r="N319" s="3">
        <v>55</v>
      </c>
      <c r="O319" t="s">
        <v>908</v>
      </c>
      <c r="P319" s="4">
        <v>27</v>
      </c>
      <c r="AZ319" s="4">
        <v>23</v>
      </c>
      <c r="BD319" s="4">
        <v>4</v>
      </c>
      <c r="BU319"/>
    </row>
    <row r="320" spans="1:73" ht="80.099999999999994" customHeight="1" x14ac:dyDescent="0.25">
      <c r="A320" s="6" t="str">
        <f t="shared" si="11"/>
        <v>Link to Image</v>
      </c>
      <c r="B320" s="2" t="s">
        <v>409</v>
      </c>
      <c r="C320" s="2" t="e" vm="258">
        <v>#VALUE!</v>
      </c>
      <c r="E320" s="2" t="s">
        <v>114</v>
      </c>
      <c r="F320" s="2" t="s">
        <v>87</v>
      </c>
      <c r="G320" s="2" t="s">
        <v>116</v>
      </c>
      <c r="H320" s="2" t="s">
        <v>76</v>
      </c>
      <c r="I320" s="2" t="s">
        <v>260</v>
      </c>
      <c r="J320" s="2" t="s">
        <v>261</v>
      </c>
      <c r="K320" s="2" t="s">
        <v>226</v>
      </c>
      <c r="L320" s="2" t="s">
        <v>227</v>
      </c>
      <c r="M320" s="3">
        <f t="shared" si="10"/>
        <v>27.5</v>
      </c>
      <c r="N320" s="3">
        <v>55</v>
      </c>
      <c r="O320" t="s">
        <v>909</v>
      </c>
      <c r="P320" s="4">
        <v>4</v>
      </c>
      <c r="AM320" s="4">
        <v>4</v>
      </c>
      <c r="BU320"/>
    </row>
    <row r="321" spans="1:73" ht="80.099999999999994" customHeight="1" x14ac:dyDescent="0.25">
      <c r="A321" s="6" t="str">
        <f t="shared" si="11"/>
        <v>Link to Image</v>
      </c>
      <c r="B321" s="2" t="s">
        <v>409</v>
      </c>
      <c r="C321" s="2" t="e" vm="258">
        <v>#VALUE!</v>
      </c>
      <c r="D321" s="2" t="s">
        <v>72</v>
      </c>
      <c r="E321" s="2" t="s">
        <v>114</v>
      </c>
      <c r="F321" s="2" t="s">
        <v>87</v>
      </c>
      <c r="G321" s="2" t="s">
        <v>116</v>
      </c>
      <c r="H321" s="2" t="s">
        <v>76</v>
      </c>
      <c r="I321" s="2" t="s">
        <v>260</v>
      </c>
      <c r="J321" s="2" t="s">
        <v>261</v>
      </c>
      <c r="K321" s="2" t="s">
        <v>226</v>
      </c>
      <c r="L321" s="2" t="s">
        <v>227</v>
      </c>
      <c r="M321" s="3">
        <f t="shared" si="10"/>
        <v>27.5</v>
      </c>
      <c r="N321" s="3">
        <v>55</v>
      </c>
      <c r="O321" t="s">
        <v>909</v>
      </c>
      <c r="P321" s="4">
        <v>12</v>
      </c>
      <c r="BB321" s="4">
        <v>3</v>
      </c>
      <c r="BD321" s="4">
        <v>9</v>
      </c>
      <c r="BU321"/>
    </row>
    <row r="322" spans="1:73" ht="80.099999999999994" customHeight="1" x14ac:dyDescent="0.25">
      <c r="A322" s="6" t="str">
        <f t="shared" si="11"/>
        <v>Link to Image</v>
      </c>
      <c r="B322" s="2" t="s">
        <v>409</v>
      </c>
      <c r="C322" s="2" t="e" vm="259">
        <v>#VALUE!</v>
      </c>
      <c r="E322" s="2" t="s">
        <v>114</v>
      </c>
      <c r="F322" s="2" t="s">
        <v>87</v>
      </c>
      <c r="G322" s="2" t="s">
        <v>116</v>
      </c>
      <c r="H322" s="2" t="s">
        <v>76</v>
      </c>
      <c r="I322" s="2" t="s">
        <v>260</v>
      </c>
      <c r="J322" s="2" t="s">
        <v>261</v>
      </c>
      <c r="K322" s="2" t="s">
        <v>764</v>
      </c>
      <c r="L322" s="2" t="s">
        <v>765</v>
      </c>
      <c r="M322" s="3">
        <f t="shared" ref="M322:M385" si="12">SUM(N322*0.5)</f>
        <v>27.5</v>
      </c>
      <c r="N322" s="3">
        <v>55</v>
      </c>
      <c r="O322" t="s">
        <v>910</v>
      </c>
      <c r="P322" s="4">
        <v>1</v>
      </c>
      <c r="AR322" s="4">
        <v>1</v>
      </c>
      <c r="BU322"/>
    </row>
    <row r="323" spans="1:73" ht="80.099999999999994" customHeight="1" x14ac:dyDescent="0.25">
      <c r="A323" s="6" t="str">
        <f t="shared" si="11"/>
        <v>Link to Image</v>
      </c>
      <c r="B323" s="2" t="s">
        <v>409</v>
      </c>
      <c r="C323" s="2" t="e" vm="259">
        <v>#VALUE!</v>
      </c>
      <c r="D323" s="2" t="s">
        <v>72</v>
      </c>
      <c r="E323" s="2" t="s">
        <v>114</v>
      </c>
      <c r="F323" s="2" t="s">
        <v>87</v>
      </c>
      <c r="G323" s="2" t="s">
        <v>116</v>
      </c>
      <c r="H323" s="2" t="s">
        <v>76</v>
      </c>
      <c r="I323" s="2" t="s">
        <v>260</v>
      </c>
      <c r="J323" s="2" t="s">
        <v>261</v>
      </c>
      <c r="K323" s="2" t="s">
        <v>764</v>
      </c>
      <c r="L323" s="2" t="s">
        <v>765</v>
      </c>
      <c r="M323" s="3">
        <f t="shared" si="12"/>
        <v>27.5</v>
      </c>
      <c r="N323" s="3">
        <v>55</v>
      </c>
      <c r="O323" t="s">
        <v>910</v>
      </c>
      <c r="P323" s="4">
        <v>20</v>
      </c>
      <c r="AZ323" s="4">
        <v>20</v>
      </c>
      <c r="BU323"/>
    </row>
    <row r="324" spans="1:73" ht="80.099999999999994" customHeight="1" x14ac:dyDescent="0.25">
      <c r="A324" s="6" t="str">
        <f t="shared" si="11"/>
        <v>Link to Image</v>
      </c>
      <c r="B324" s="2" t="s">
        <v>409</v>
      </c>
      <c r="C324" s="2" t="e" vm="260">
        <v>#VALUE!</v>
      </c>
      <c r="E324" s="2" t="s">
        <v>158</v>
      </c>
      <c r="F324" s="2" t="s">
        <v>94</v>
      </c>
      <c r="G324" s="2" t="s">
        <v>102</v>
      </c>
      <c r="H324" s="2" t="s">
        <v>76</v>
      </c>
      <c r="I324" s="2" t="s">
        <v>911</v>
      </c>
      <c r="J324" s="2" t="s">
        <v>912</v>
      </c>
      <c r="K324" s="2" t="s">
        <v>913</v>
      </c>
      <c r="L324" s="2" t="s">
        <v>914</v>
      </c>
      <c r="M324" s="3">
        <f t="shared" si="12"/>
        <v>37.5</v>
      </c>
      <c r="N324" s="3">
        <v>75</v>
      </c>
      <c r="O324" t="s">
        <v>915</v>
      </c>
      <c r="P324" s="4">
        <v>2</v>
      </c>
      <c r="X324" s="4">
        <v>2</v>
      </c>
      <c r="BU324"/>
    </row>
    <row r="325" spans="1:73" ht="80.099999999999994" customHeight="1" x14ac:dyDescent="0.25">
      <c r="A325" s="6" t="str">
        <f t="shared" si="11"/>
        <v>Link to Image</v>
      </c>
      <c r="B325" s="2" t="s">
        <v>409</v>
      </c>
      <c r="C325" s="2" t="e" vm="261">
        <v>#VALUE!</v>
      </c>
      <c r="D325" s="2" t="s">
        <v>72</v>
      </c>
      <c r="E325" s="2" t="s">
        <v>158</v>
      </c>
      <c r="F325" s="2" t="s">
        <v>94</v>
      </c>
      <c r="G325" s="2" t="s">
        <v>102</v>
      </c>
      <c r="H325" s="2" t="s">
        <v>76</v>
      </c>
      <c r="I325" s="2" t="s">
        <v>911</v>
      </c>
      <c r="J325" s="2" t="s">
        <v>912</v>
      </c>
      <c r="K325" s="2" t="s">
        <v>468</v>
      </c>
      <c r="L325" s="2" t="s">
        <v>469</v>
      </c>
      <c r="M325" s="3">
        <f t="shared" si="12"/>
        <v>37.5</v>
      </c>
      <c r="N325" s="3">
        <v>75</v>
      </c>
      <c r="O325" t="s">
        <v>916</v>
      </c>
      <c r="P325" s="4">
        <v>1</v>
      </c>
      <c r="BS325" s="4">
        <v>1</v>
      </c>
      <c r="BU325"/>
    </row>
    <row r="326" spans="1:73" ht="80.099999999999994" customHeight="1" x14ac:dyDescent="0.25">
      <c r="A326" s="6" t="str">
        <f t="shared" si="11"/>
        <v>Link to Image</v>
      </c>
      <c r="B326" s="2" t="s">
        <v>409</v>
      </c>
      <c r="C326" s="2" t="e" vm="262">
        <v>#VALUE!</v>
      </c>
      <c r="D326" s="2" t="s">
        <v>72</v>
      </c>
      <c r="E326" s="2" t="s">
        <v>158</v>
      </c>
      <c r="F326" s="2" t="s">
        <v>94</v>
      </c>
      <c r="G326" s="2" t="s">
        <v>102</v>
      </c>
      <c r="H326" s="2" t="s">
        <v>76</v>
      </c>
      <c r="I326" s="2" t="s">
        <v>917</v>
      </c>
      <c r="J326" s="2" t="s">
        <v>918</v>
      </c>
      <c r="K326" s="2" t="s">
        <v>919</v>
      </c>
      <c r="L326" s="2" t="s">
        <v>920</v>
      </c>
      <c r="M326" s="3">
        <f t="shared" si="12"/>
        <v>42.5</v>
      </c>
      <c r="N326" s="3">
        <v>85</v>
      </c>
      <c r="O326" t="s">
        <v>921</v>
      </c>
      <c r="P326" s="4">
        <v>12</v>
      </c>
      <c r="BI326" s="4">
        <v>12</v>
      </c>
      <c r="BU326"/>
    </row>
    <row r="327" spans="1:73" ht="80.099999999999994" customHeight="1" x14ac:dyDescent="0.25">
      <c r="A327" s="6" t="str">
        <f t="shared" si="11"/>
        <v>Link to Image</v>
      </c>
      <c r="B327" s="2" t="s">
        <v>409</v>
      </c>
      <c r="C327" s="2" t="e" vm="263">
        <v>#VALUE!</v>
      </c>
      <c r="E327" s="2" t="s">
        <v>158</v>
      </c>
      <c r="F327" s="2" t="s">
        <v>94</v>
      </c>
      <c r="G327" s="2" t="s">
        <v>102</v>
      </c>
      <c r="H327" s="2" t="s">
        <v>76</v>
      </c>
      <c r="I327" s="2" t="s">
        <v>917</v>
      </c>
      <c r="J327" s="2" t="s">
        <v>918</v>
      </c>
      <c r="K327" s="2" t="s">
        <v>922</v>
      </c>
      <c r="L327" s="2" t="s">
        <v>923</v>
      </c>
      <c r="M327" s="3">
        <f t="shared" si="12"/>
        <v>42.5</v>
      </c>
      <c r="N327" s="3">
        <v>85</v>
      </c>
      <c r="O327" t="s">
        <v>924</v>
      </c>
      <c r="P327" s="4">
        <v>6</v>
      </c>
      <c r="AE327" s="4">
        <v>4</v>
      </c>
      <c r="AJ327" s="4">
        <v>1</v>
      </c>
      <c r="AK327" s="4">
        <v>1</v>
      </c>
      <c r="BU327"/>
    </row>
    <row r="328" spans="1:73" ht="80.099999999999994" customHeight="1" x14ac:dyDescent="0.25">
      <c r="A328" s="6" t="str">
        <f t="shared" si="11"/>
        <v>Link to Image</v>
      </c>
      <c r="B328" s="2" t="s">
        <v>409</v>
      </c>
      <c r="C328" s="2" t="e" vm="263">
        <v>#VALUE!</v>
      </c>
      <c r="D328" s="2" t="s">
        <v>72</v>
      </c>
      <c r="E328" s="2" t="s">
        <v>158</v>
      </c>
      <c r="F328" s="2" t="s">
        <v>94</v>
      </c>
      <c r="G328" s="2" t="s">
        <v>102</v>
      </c>
      <c r="H328" s="2" t="s">
        <v>76</v>
      </c>
      <c r="I328" s="2" t="s">
        <v>917</v>
      </c>
      <c r="J328" s="2" t="s">
        <v>918</v>
      </c>
      <c r="K328" s="2" t="s">
        <v>922</v>
      </c>
      <c r="L328" s="2" t="s">
        <v>923</v>
      </c>
      <c r="M328" s="3">
        <f t="shared" si="12"/>
        <v>42.5</v>
      </c>
      <c r="N328" s="3">
        <v>85</v>
      </c>
      <c r="O328" t="s">
        <v>924</v>
      </c>
      <c r="P328" s="4">
        <v>2</v>
      </c>
      <c r="BK328" s="4">
        <v>2</v>
      </c>
      <c r="BU328"/>
    </row>
    <row r="329" spans="1:73" ht="80.099999999999994" customHeight="1" x14ac:dyDescent="0.25">
      <c r="A329" s="6" t="str">
        <f t="shared" si="11"/>
        <v>Link to Image</v>
      </c>
      <c r="B329" s="2" t="s">
        <v>409</v>
      </c>
      <c r="C329" s="2" t="e" vm="264">
        <v>#VALUE!</v>
      </c>
      <c r="D329" s="2" t="s">
        <v>72</v>
      </c>
      <c r="E329" s="2" t="s">
        <v>158</v>
      </c>
      <c r="F329" s="2" t="s">
        <v>94</v>
      </c>
      <c r="G329" s="2" t="s">
        <v>102</v>
      </c>
      <c r="H329" s="2" t="s">
        <v>76</v>
      </c>
      <c r="I329" s="2" t="s">
        <v>917</v>
      </c>
      <c r="J329" s="2" t="s">
        <v>918</v>
      </c>
      <c r="K329" s="2" t="s">
        <v>925</v>
      </c>
      <c r="L329" s="2" t="s">
        <v>926</v>
      </c>
      <c r="M329" s="3">
        <f t="shared" si="12"/>
        <v>42.5</v>
      </c>
      <c r="N329" s="3">
        <v>85</v>
      </c>
      <c r="O329" t="s">
        <v>927</v>
      </c>
      <c r="P329" s="4">
        <v>11</v>
      </c>
      <c r="BI329" s="4">
        <v>10</v>
      </c>
      <c r="BP329" s="4">
        <v>1</v>
      </c>
      <c r="BU329"/>
    </row>
    <row r="330" spans="1:73" ht="80.099999999999994" customHeight="1" x14ac:dyDescent="0.25">
      <c r="A330" s="6" t="str">
        <f t="shared" si="11"/>
        <v>Link to Image</v>
      </c>
      <c r="B330" s="2" t="s">
        <v>409</v>
      </c>
      <c r="C330" s="2" t="e" vm="265">
        <v>#VALUE!</v>
      </c>
      <c r="D330" s="2" t="s">
        <v>72</v>
      </c>
      <c r="E330" s="2" t="s">
        <v>158</v>
      </c>
      <c r="F330" s="2" t="s">
        <v>94</v>
      </c>
      <c r="G330" s="2" t="s">
        <v>102</v>
      </c>
      <c r="H330" s="2" t="s">
        <v>76</v>
      </c>
      <c r="I330" s="2" t="s">
        <v>917</v>
      </c>
      <c r="J330" s="2" t="s">
        <v>918</v>
      </c>
      <c r="K330" s="2" t="s">
        <v>364</v>
      </c>
      <c r="L330" s="2" t="s">
        <v>365</v>
      </c>
      <c r="M330" s="3">
        <f t="shared" si="12"/>
        <v>42.5</v>
      </c>
      <c r="N330" s="3">
        <v>85</v>
      </c>
      <c r="O330" t="s">
        <v>928</v>
      </c>
      <c r="P330" s="4">
        <v>9</v>
      </c>
      <c r="BI330" s="4">
        <v>9</v>
      </c>
      <c r="BU330"/>
    </row>
    <row r="331" spans="1:73" ht="80.099999999999994" customHeight="1" x14ac:dyDescent="0.25">
      <c r="A331" s="6" t="str">
        <f t="shared" si="11"/>
        <v>Link to Image</v>
      </c>
      <c r="B331" s="2" t="s">
        <v>409</v>
      </c>
      <c r="C331" s="2" t="e" vm="266">
        <v>#VALUE!</v>
      </c>
      <c r="D331" s="2" t="s">
        <v>72</v>
      </c>
      <c r="E331" s="2" t="s">
        <v>158</v>
      </c>
      <c r="F331" s="2" t="s">
        <v>94</v>
      </c>
      <c r="G331" s="2" t="s">
        <v>276</v>
      </c>
      <c r="H331" s="2" t="s">
        <v>76</v>
      </c>
      <c r="I331" s="2" t="s">
        <v>929</v>
      </c>
      <c r="J331" s="2" t="s">
        <v>930</v>
      </c>
      <c r="K331" s="2" t="s">
        <v>468</v>
      </c>
      <c r="L331" s="2" t="s">
        <v>469</v>
      </c>
      <c r="M331" s="3">
        <f t="shared" si="12"/>
        <v>27.5</v>
      </c>
      <c r="N331" s="3">
        <v>55</v>
      </c>
      <c r="O331" t="s">
        <v>931</v>
      </c>
      <c r="P331" s="4">
        <v>11</v>
      </c>
      <c r="BT331" s="4">
        <v>11</v>
      </c>
      <c r="BU331"/>
    </row>
    <row r="332" spans="1:73" ht="80.099999999999994" customHeight="1" x14ac:dyDescent="0.25">
      <c r="A332" s="6" t="str">
        <f t="shared" si="11"/>
        <v>Link to Image</v>
      </c>
      <c r="B332" s="2" t="s">
        <v>409</v>
      </c>
      <c r="C332" s="2" t="e" vm="267">
        <v>#VALUE!</v>
      </c>
      <c r="E332" s="2" t="s">
        <v>158</v>
      </c>
      <c r="F332" s="2" t="s">
        <v>74</v>
      </c>
      <c r="G332" s="2" t="s">
        <v>180</v>
      </c>
      <c r="H332" s="2" t="s">
        <v>76</v>
      </c>
      <c r="I332" s="2" t="s">
        <v>932</v>
      </c>
      <c r="J332" s="2" t="s">
        <v>933</v>
      </c>
      <c r="K332" s="2" t="s">
        <v>167</v>
      </c>
      <c r="L332" s="2" t="s">
        <v>168</v>
      </c>
      <c r="M332" s="3">
        <f t="shared" si="12"/>
        <v>40</v>
      </c>
      <c r="N332" s="3">
        <v>80</v>
      </c>
      <c r="O332" t="s">
        <v>934</v>
      </c>
      <c r="P332" s="4">
        <v>7</v>
      </c>
      <c r="AI332" s="4">
        <v>7</v>
      </c>
      <c r="BU332"/>
    </row>
    <row r="333" spans="1:73" ht="80.099999999999994" customHeight="1" x14ac:dyDescent="0.25">
      <c r="A333" s="6" t="str">
        <f t="shared" si="11"/>
        <v>Link to Image</v>
      </c>
      <c r="B333" s="2" t="s">
        <v>409</v>
      </c>
      <c r="C333" s="2" t="e" vm="268">
        <v>#VALUE!</v>
      </c>
      <c r="D333" s="2" t="s">
        <v>72</v>
      </c>
      <c r="E333" s="2" t="s">
        <v>158</v>
      </c>
      <c r="F333" s="2" t="s">
        <v>74</v>
      </c>
      <c r="G333" s="2" t="s">
        <v>180</v>
      </c>
      <c r="H333" s="2" t="s">
        <v>76</v>
      </c>
      <c r="I333" s="2" t="s">
        <v>932</v>
      </c>
      <c r="J333" s="2" t="s">
        <v>933</v>
      </c>
      <c r="K333" s="2" t="s">
        <v>306</v>
      </c>
      <c r="L333" s="2" t="s">
        <v>307</v>
      </c>
      <c r="M333" s="3">
        <f t="shared" si="12"/>
        <v>40</v>
      </c>
      <c r="N333" s="3">
        <v>80</v>
      </c>
      <c r="O333" t="s">
        <v>935</v>
      </c>
      <c r="P333" s="4">
        <v>17</v>
      </c>
      <c r="BI333" s="4">
        <v>9</v>
      </c>
      <c r="BP333" s="4">
        <v>8</v>
      </c>
      <c r="BU333"/>
    </row>
    <row r="334" spans="1:73" ht="80.099999999999994" customHeight="1" x14ac:dyDescent="0.25">
      <c r="A334" s="6" t="str">
        <f t="shared" si="11"/>
        <v>Link to Image</v>
      </c>
      <c r="B334" s="2" t="s">
        <v>409</v>
      </c>
      <c r="C334" s="2" t="e" vm="269">
        <v>#VALUE!</v>
      </c>
      <c r="D334" s="2" t="s">
        <v>72</v>
      </c>
      <c r="E334" s="2" t="s">
        <v>158</v>
      </c>
      <c r="F334" s="2" t="s">
        <v>74</v>
      </c>
      <c r="G334" s="2" t="s">
        <v>180</v>
      </c>
      <c r="H334" s="2" t="s">
        <v>76</v>
      </c>
      <c r="I334" s="2" t="s">
        <v>932</v>
      </c>
      <c r="J334" s="2" t="s">
        <v>933</v>
      </c>
      <c r="K334" s="2" t="s">
        <v>936</v>
      </c>
      <c r="L334" s="2" t="s">
        <v>937</v>
      </c>
      <c r="M334" s="3">
        <f t="shared" si="12"/>
        <v>40</v>
      </c>
      <c r="N334" s="3">
        <v>80</v>
      </c>
      <c r="O334" t="s">
        <v>938</v>
      </c>
      <c r="P334" s="4">
        <v>15</v>
      </c>
      <c r="BK334" s="4">
        <v>2</v>
      </c>
      <c r="BP334" s="4">
        <v>13</v>
      </c>
      <c r="BU334"/>
    </row>
    <row r="335" spans="1:73" ht="80.099999999999994" customHeight="1" x14ac:dyDescent="0.25">
      <c r="A335" s="6" t="str">
        <f t="shared" si="11"/>
        <v>Link to Image</v>
      </c>
      <c r="B335" s="2" t="s">
        <v>409</v>
      </c>
      <c r="C335" s="2" t="e" vm="270">
        <v>#VALUE!</v>
      </c>
      <c r="D335" s="2" t="s">
        <v>72</v>
      </c>
      <c r="E335" s="2" t="s">
        <v>158</v>
      </c>
      <c r="F335" s="2" t="s">
        <v>74</v>
      </c>
      <c r="G335" s="2" t="s">
        <v>180</v>
      </c>
      <c r="H335" s="2" t="s">
        <v>76</v>
      </c>
      <c r="I335" s="2" t="s">
        <v>932</v>
      </c>
      <c r="J335" s="2" t="s">
        <v>933</v>
      </c>
      <c r="K335" s="2" t="s">
        <v>939</v>
      </c>
      <c r="L335" s="2" t="s">
        <v>940</v>
      </c>
      <c r="M335" s="3">
        <f t="shared" si="12"/>
        <v>40</v>
      </c>
      <c r="N335" s="3">
        <v>80</v>
      </c>
      <c r="O335" t="s">
        <v>941</v>
      </c>
      <c r="P335" s="4">
        <v>18</v>
      </c>
      <c r="BI335" s="4">
        <v>18</v>
      </c>
      <c r="BU335"/>
    </row>
    <row r="336" spans="1:73" ht="80.099999999999994" customHeight="1" x14ac:dyDescent="0.25">
      <c r="A336" s="6" t="str">
        <f t="shared" si="11"/>
        <v>Link to Image</v>
      </c>
      <c r="B336" s="2" t="s">
        <v>409</v>
      </c>
      <c r="C336" s="2" t="e" vm="271">
        <v>#VALUE!</v>
      </c>
      <c r="D336" s="2" t="s">
        <v>72</v>
      </c>
      <c r="E336" s="2" t="s">
        <v>158</v>
      </c>
      <c r="F336" s="2" t="s">
        <v>74</v>
      </c>
      <c r="G336" s="2" t="s">
        <v>180</v>
      </c>
      <c r="H336" s="2" t="s">
        <v>76</v>
      </c>
      <c r="I336" s="2" t="s">
        <v>932</v>
      </c>
      <c r="J336" s="2" t="s">
        <v>933</v>
      </c>
      <c r="K336" s="2" t="s">
        <v>942</v>
      </c>
      <c r="L336" s="2" t="s">
        <v>943</v>
      </c>
      <c r="M336" s="3">
        <f t="shared" si="12"/>
        <v>40</v>
      </c>
      <c r="N336" s="3">
        <v>80</v>
      </c>
      <c r="O336" t="s">
        <v>944</v>
      </c>
      <c r="P336" s="4">
        <v>80</v>
      </c>
      <c r="BI336" s="4">
        <v>24</v>
      </c>
      <c r="BK336" s="4">
        <v>27</v>
      </c>
      <c r="BP336" s="4">
        <v>29</v>
      </c>
      <c r="BU336"/>
    </row>
    <row r="337" spans="1:73" ht="80.099999999999994" customHeight="1" x14ac:dyDescent="0.25">
      <c r="A337" s="6" t="str">
        <f t="shared" si="11"/>
        <v>Link to Image</v>
      </c>
      <c r="B337" s="2" t="s">
        <v>409</v>
      </c>
      <c r="C337" s="2" t="e" vm="272">
        <v>#VALUE!</v>
      </c>
      <c r="D337" s="2" t="s">
        <v>72</v>
      </c>
      <c r="E337" s="2" t="s">
        <v>158</v>
      </c>
      <c r="F337" s="2" t="s">
        <v>74</v>
      </c>
      <c r="G337" s="2" t="s">
        <v>180</v>
      </c>
      <c r="H337" s="2" t="s">
        <v>76</v>
      </c>
      <c r="I337" s="2" t="s">
        <v>932</v>
      </c>
      <c r="J337" s="2" t="s">
        <v>933</v>
      </c>
      <c r="K337" s="2" t="s">
        <v>945</v>
      </c>
      <c r="L337" s="2" t="s">
        <v>946</v>
      </c>
      <c r="M337" s="3">
        <f t="shared" si="12"/>
        <v>40</v>
      </c>
      <c r="N337" s="3">
        <v>80</v>
      </c>
      <c r="O337" t="s">
        <v>947</v>
      </c>
      <c r="P337" s="4">
        <v>35</v>
      </c>
      <c r="BI337" s="4">
        <v>35</v>
      </c>
      <c r="BU337"/>
    </row>
    <row r="338" spans="1:73" ht="80.099999999999994" customHeight="1" x14ac:dyDescent="0.25">
      <c r="A338" s="6" t="str">
        <f t="shared" si="11"/>
        <v>Link to Image</v>
      </c>
      <c r="B338" s="2" t="s">
        <v>409</v>
      </c>
      <c r="C338" s="2" t="e" vm="273">
        <v>#VALUE!</v>
      </c>
      <c r="D338" s="2" t="s">
        <v>72</v>
      </c>
      <c r="E338" s="2" t="s">
        <v>158</v>
      </c>
      <c r="F338" s="2" t="s">
        <v>74</v>
      </c>
      <c r="G338" s="2" t="s">
        <v>164</v>
      </c>
      <c r="H338" s="2" t="s">
        <v>76</v>
      </c>
      <c r="I338" s="2" t="s">
        <v>948</v>
      </c>
      <c r="J338" s="2" t="s">
        <v>949</v>
      </c>
      <c r="K338" s="2" t="s">
        <v>161</v>
      </c>
      <c r="L338" s="2" t="s">
        <v>162</v>
      </c>
      <c r="M338" s="3">
        <f t="shared" si="12"/>
        <v>35</v>
      </c>
      <c r="N338" s="3">
        <v>70</v>
      </c>
      <c r="O338" t="s">
        <v>950</v>
      </c>
      <c r="P338" s="4">
        <v>55</v>
      </c>
      <c r="BI338" s="4">
        <v>11</v>
      </c>
      <c r="BK338" s="4">
        <v>35</v>
      </c>
      <c r="BP338" s="4">
        <v>9</v>
      </c>
      <c r="BU338"/>
    </row>
    <row r="339" spans="1:73" ht="80.099999999999994" customHeight="1" x14ac:dyDescent="0.25">
      <c r="A339" s="6" t="str">
        <f t="shared" si="11"/>
        <v>Link to Image</v>
      </c>
      <c r="B339" s="2" t="s">
        <v>409</v>
      </c>
      <c r="C339" s="2" t="e" vm="274">
        <v>#VALUE!</v>
      </c>
      <c r="D339" s="2" t="s">
        <v>72</v>
      </c>
      <c r="E339" s="2" t="s">
        <v>158</v>
      </c>
      <c r="F339" s="2" t="s">
        <v>74</v>
      </c>
      <c r="G339" s="2" t="s">
        <v>164</v>
      </c>
      <c r="H339" s="2" t="s">
        <v>76</v>
      </c>
      <c r="I339" s="2" t="s">
        <v>951</v>
      </c>
      <c r="J339" s="2" t="s">
        <v>952</v>
      </c>
      <c r="K339" s="2" t="s">
        <v>292</v>
      </c>
      <c r="L339" s="2" t="s">
        <v>293</v>
      </c>
      <c r="M339" s="3">
        <f t="shared" si="12"/>
        <v>37.5</v>
      </c>
      <c r="N339" s="3">
        <v>75</v>
      </c>
      <c r="O339" t="s">
        <v>953</v>
      </c>
      <c r="P339" s="4">
        <v>25</v>
      </c>
      <c r="BI339" s="4">
        <v>5</v>
      </c>
      <c r="BK339" s="4">
        <v>20</v>
      </c>
      <c r="BU339"/>
    </row>
    <row r="340" spans="1:73" ht="80.099999999999994" customHeight="1" x14ac:dyDescent="0.25">
      <c r="A340" s="6" t="str">
        <f t="shared" si="11"/>
        <v>Link to Image</v>
      </c>
      <c r="B340" s="2" t="s">
        <v>409</v>
      </c>
      <c r="C340" s="2" t="e" vm="275">
        <v>#VALUE!</v>
      </c>
      <c r="E340" s="2" t="s">
        <v>158</v>
      </c>
      <c r="F340" s="2" t="s">
        <v>74</v>
      </c>
      <c r="G340" s="2" t="s">
        <v>180</v>
      </c>
      <c r="H340" s="2" t="s">
        <v>76</v>
      </c>
      <c r="I340" s="2" t="s">
        <v>954</v>
      </c>
      <c r="J340" s="2" t="s">
        <v>955</v>
      </c>
      <c r="K340" s="2" t="s">
        <v>936</v>
      </c>
      <c r="L340" s="2" t="s">
        <v>937</v>
      </c>
      <c r="M340" s="3">
        <f t="shared" si="12"/>
        <v>25</v>
      </c>
      <c r="N340" s="3">
        <v>50</v>
      </c>
      <c r="O340" t="s">
        <v>956</v>
      </c>
      <c r="P340" s="4">
        <v>2</v>
      </c>
      <c r="AL340" s="4">
        <v>2</v>
      </c>
      <c r="BU340"/>
    </row>
    <row r="341" spans="1:73" ht="80.099999999999994" customHeight="1" x14ac:dyDescent="0.25">
      <c r="A341" s="6" t="str">
        <f t="shared" si="11"/>
        <v>Link to Image</v>
      </c>
      <c r="B341" s="2" t="s">
        <v>409</v>
      </c>
      <c r="C341" s="2" t="e" vm="275">
        <v>#VALUE!</v>
      </c>
      <c r="D341" s="2" t="s">
        <v>72</v>
      </c>
      <c r="E341" s="2" t="s">
        <v>158</v>
      </c>
      <c r="F341" s="2" t="s">
        <v>74</v>
      </c>
      <c r="G341" s="2" t="s">
        <v>180</v>
      </c>
      <c r="H341" s="2" t="s">
        <v>76</v>
      </c>
      <c r="I341" s="2" t="s">
        <v>954</v>
      </c>
      <c r="J341" s="2" t="s">
        <v>955</v>
      </c>
      <c r="K341" s="2" t="s">
        <v>936</v>
      </c>
      <c r="L341" s="2" t="s">
        <v>937</v>
      </c>
      <c r="M341" s="3">
        <f t="shared" si="12"/>
        <v>25</v>
      </c>
      <c r="N341" s="3">
        <v>50</v>
      </c>
      <c r="O341" t="s">
        <v>956</v>
      </c>
      <c r="P341" s="4">
        <v>60</v>
      </c>
      <c r="BI341" s="4">
        <v>36</v>
      </c>
      <c r="BP341" s="4">
        <v>24</v>
      </c>
      <c r="BU341"/>
    </row>
    <row r="342" spans="1:73" ht="80.099999999999994" customHeight="1" x14ac:dyDescent="0.25">
      <c r="A342" s="6" t="str">
        <f t="shared" si="11"/>
        <v>Link to Image</v>
      </c>
      <c r="B342" s="2" t="s">
        <v>409</v>
      </c>
      <c r="C342" s="2" t="e" vm="276">
        <v>#VALUE!</v>
      </c>
      <c r="E342" s="2" t="s">
        <v>158</v>
      </c>
      <c r="F342" s="2" t="s">
        <v>74</v>
      </c>
      <c r="G342" s="2" t="s">
        <v>180</v>
      </c>
      <c r="H342" s="2" t="s">
        <v>76</v>
      </c>
      <c r="I342" s="2" t="s">
        <v>954</v>
      </c>
      <c r="J342" s="2" t="s">
        <v>955</v>
      </c>
      <c r="K342" s="2" t="s">
        <v>939</v>
      </c>
      <c r="L342" s="2" t="s">
        <v>940</v>
      </c>
      <c r="M342" s="3">
        <f t="shared" si="12"/>
        <v>25</v>
      </c>
      <c r="N342" s="3">
        <v>50</v>
      </c>
      <c r="O342" t="s">
        <v>957</v>
      </c>
      <c r="P342" s="4">
        <v>1</v>
      </c>
      <c r="AL342" s="4">
        <v>1</v>
      </c>
      <c r="BU342"/>
    </row>
    <row r="343" spans="1:73" ht="80.099999999999994" customHeight="1" x14ac:dyDescent="0.25">
      <c r="A343" s="6" t="str">
        <f t="shared" si="11"/>
        <v>Link to Image</v>
      </c>
      <c r="B343" s="2" t="s">
        <v>409</v>
      </c>
      <c r="C343" s="2" t="e" vm="276">
        <v>#VALUE!</v>
      </c>
      <c r="D343" s="2" t="s">
        <v>72</v>
      </c>
      <c r="E343" s="2" t="s">
        <v>158</v>
      </c>
      <c r="F343" s="2" t="s">
        <v>74</v>
      </c>
      <c r="G343" s="2" t="s">
        <v>180</v>
      </c>
      <c r="H343" s="2" t="s">
        <v>76</v>
      </c>
      <c r="I343" s="2" t="s">
        <v>954</v>
      </c>
      <c r="J343" s="2" t="s">
        <v>955</v>
      </c>
      <c r="K343" s="2" t="s">
        <v>939</v>
      </c>
      <c r="L343" s="2" t="s">
        <v>940</v>
      </c>
      <c r="M343" s="3">
        <f t="shared" si="12"/>
        <v>25</v>
      </c>
      <c r="N343" s="3">
        <v>50</v>
      </c>
      <c r="O343" t="s">
        <v>957</v>
      </c>
      <c r="P343" s="4">
        <v>64</v>
      </c>
      <c r="BI343" s="4">
        <v>36</v>
      </c>
      <c r="BP343" s="4">
        <v>28</v>
      </c>
      <c r="BU343"/>
    </row>
    <row r="344" spans="1:73" ht="80.099999999999994" customHeight="1" x14ac:dyDescent="0.25">
      <c r="A344" s="6" t="str">
        <f t="shared" ref="A344:A407" si="13">HYPERLINK("https://eu-central-1-production3-hive-20200409160827650600000001.s3.amazonaws.com/import-files/medico/product_images/original-"&amp;$O344&amp;".png","Link to Image")</f>
        <v>Link to Image</v>
      </c>
      <c r="B344" s="2" t="s">
        <v>409</v>
      </c>
      <c r="C344" s="2" t="e" vm="277">
        <v>#VALUE!</v>
      </c>
      <c r="D344" s="2" t="s">
        <v>72</v>
      </c>
      <c r="E344" s="2" t="s">
        <v>158</v>
      </c>
      <c r="F344" s="2" t="s">
        <v>74</v>
      </c>
      <c r="G344" s="2" t="s">
        <v>180</v>
      </c>
      <c r="H344" s="2" t="s">
        <v>76</v>
      </c>
      <c r="I344" s="2" t="s">
        <v>958</v>
      </c>
      <c r="J344" s="2" t="s">
        <v>959</v>
      </c>
      <c r="K344" s="2" t="s">
        <v>312</v>
      </c>
      <c r="L344" s="2" t="s">
        <v>313</v>
      </c>
      <c r="M344" s="3">
        <f t="shared" si="12"/>
        <v>22.5</v>
      </c>
      <c r="N344" s="3">
        <v>45</v>
      </c>
      <c r="O344" t="s">
        <v>960</v>
      </c>
      <c r="P344" s="4">
        <v>62</v>
      </c>
      <c r="BI344" s="4">
        <v>30</v>
      </c>
      <c r="BK344" s="4">
        <v>17</v>
      </c>
      <c r="BP344" s="4">
        <v>15</v>
      </c>
      <c r="BU344"/>
    </row>
    <row r="345" spans="1:73" ht="80.099999999999994" customHeight="1" x14ac:dyDescent="0.25">
      <c r="A345" s="6" t="str">
        <f t="shared" si="13"/>
        <v>Link to Image</v>
      </c>
      <c r="B345" s="2" t="s">
        <v>409</v>
      </c>
      <c r="C345" s="2" t="e" vm="278">
        <v>#VALUE!</v>
      </c>
      <c r="E345" s="2" t="s">
        <v>158</v>
      </c>
      <c r="F345" s="2" t="s">
        <v>74</v>
      </c>
      <c r="G345" s="2" t="s">
        <v>276</v>
      </c>
      <c r="H345" s="2" t="s">
        <v>76</v>
      </c>
      <c r="I345" s="2" t="s">
        <v>277</v>
      </c>
      <c r="J345" s="2" t="s">
        <v>278</v>
      </c>
      <c r="K345" s="2" t="s">
        <v>961</v>
      </c>
      <c r="L345" s="2" t="s">
        <v>962</v>
      </c>
      <c r="M345" s="3">
        <f t="shared" si="12"/>
        <v>35</v>
      </c>
      <c r="N345" s="3">
        <v>70</v>
      </c>
      <c r="O345" t="s">
        <v>963</v>
      </c>
      <c r="P345" s="4">
        <v>1</v>
      </c>
      <c r="AL345" s="4">
        <v>1</v>
      </c>
      <c r="BU345"/>
    </row>
    <row r="346" spans="1:73" ht="80.099999999999994" customHeight="1" x14ac:dyDescent="0.25">
      <c r="A346" s="6" t="str">
        <f t="shared" si="13"/>
        <v>Link to Image</v>
      </c>
      <c r="B346" s="2" t="s">
        <v>409</v>
      </c>
      <c r="C346" s="2" t="e" vm="279">
        <v>#VALUE!</v>
      </c>
      <c r="D346" s="2" t="s">
        <v>72</v>
      </c>
      <c r="E346" s="2" t="s">
        <v>158</v>
      </c>
      <c r="F346" s="2" t="s">
        <v>74</v>
      </c>
      <c r="G346" s="2" t="s">
        <v>276</v>
      </c>
      <c r="H346" s="2" t="s">
        <v>76</v>
      </c>
      <c r="I346" s="2" t="s">
        <v>277</v>
      </c>
      <c r="J346" s="2" t="s">
        <v>278</v>
      </c>
      <c r="K346" s="2" t="s">
        <v>964</v>
      </c>
      <c r="L346" s="2" t="s">
        <v>965</v>
      </c>
      <c r="M346" s="3">
        <f t="shared" si="12"/>
        <v>35</v>
      </c>
      <c r="N346" s="3">
        <v>70</v>
      </c>
      <c r="O346" t="s">
        <v>966</v>
      </c>
      <c r="P346" s="4">
        <v>2</v>
      </c>
      <c r="BI346" s="4">
        <v>1</v>
      </c>
      <c r="BP346" s="4">
        <v>1</v>
      </c>
      <c r="BU346"/>
    </row>
    <row r="347" spans="1:73" ht="80.099999999999994" customHeight="1" x14ac:dyDescent="0.25">
      <c r="A347" s="6" t="str">
        <f t="shared" si="13"/>
        <v>Link to Image</v>
      </c>
      <c r="B347" s="2" t="s">
        <v>409</v>
      </c>
      <c r="C347" s="2" t="e" vm="280">
        <v>#VALUE!</v>
      </c>
      <c r="D347" s="2" t="s">
        <v>72</v>
      </c>
      <c r="E347" s="2" t="s">
        <v>158</v>
      </c>
      <c r="F347" s="2" t="s">
        <v>74</v>
      </c>
      <c r="G347" s="2" t="s">
        <v>276</v>
      </c>
      <c r="H347" s="2" t="s">
        <v>76</v>
      </c>
      <c r="I347" s="2" t="s">
        <v>277</v>
      </c>
      <c r="J347" s="2" t="s">
        <v>278</v>
      </c>
      <c r="K347" s="2" t="s">
        <v>145</v>
      </c>
      <c r="L347" s="2" t="s">
        <v>146</v>
      </c>
      <c r="M347" s="3">
        <f t="shared" si="12"/>
        <v>35</v>
      </c>
      <c r="N347" s="3">
        <v>70</v>
      </c>
      <c r="O347" t="s">
        <v>967</v>
      </c>
      <c r="P347" s="4">
        <v>1</v>
      </c>
      <c r="BK347" s="4">
        <v>1</v>
      </c>
      <c r="BU347"/>
    </row>
    <row r="348" spans="1:73" ht="80.099999999999994" customHeight="1" x14ac:dyDescent="0.25">
      <c r="A348" s="6" t="str">
        <f t="shared" si="13"/>
        <v>Link to Image</v>
      </c>
      <c r="B348" s="2" t="s">
        <v>409</v>
      </c>
      <c r="C348" s="2" t="e" vm="281">
        <v>#VALUE!</v>
      </c>
      <c r="D348" s="2" t="s">
        <v>72</v>
      </c>
      <c r="E348" s="2" t="s">
        <v>158</v>
      </c>
      <c r="F348" s="2" t="s">
        <v>74</v>
      </c>
      <c r="G348" s="2" t="s">
        <v>276</v>
      </c>
      <c r="H348" s="2" t="s">
        <v>76</v>
      </c>
      <c r="I348" s="2" t="s">
        <v>277</v>
      </c>
      <c r="J348" s="2" t="s">
        <v>278</v>
      </c>
      <c r="K348" s="2" t="s">
        <v>421</v>
      </c>
      <c r="L348" s="2" t="s">
        <v>422</v>
      </c>
      <c r="M348" s="3">
        <f t="shared" si="12"/>
        <v>35</v>
      </c>
      <c r="N348" s="3">
        <v>70</v>
      </c>
      <c r="O348" t="s">
        <v>968</v>
      </c>
      <c r="P348" s="4">
        <v>1</v>
      </c>
      <c r="BK348" s="4">
        <v>1</v>
      </c>
      <c r="BU348"/>
    </row>
    <row r="349" spans="1:73" ht="80.099999999999994" customHeight="1" x14ac:dyDescent="0.25">
      <c r="A349" s="6" t="str">
        <f t="shared" si="13"/>
        <v>Link to Image</v>
      </c>
      <c r="B349" s="2" t="s">
        <v>409</v>
      </c>
      <c r="C349" s="2" t="e" vm="282">
        <v>#VALUE!</v>
      </c>
      <c r="E349" s="2" t="s">
        <v>158</v>
      </c>
      <c r="F349" s="2" t="s">
        <v>74</v>
      </c>
      <c r="G349" s="2" t="s">
        <v>276</v>
      </c>
      <c r="H349" s="2" t="s">
        <v>76</v>
      </c>
      <c r="I349" s="2" t="s">
        <v>277</v>
      </c>
      <c r="J349" s="2" t="s">
        <v>278</v>
      </c>
      <c r="K349" s="2" t="s">
        <v>969</v>
      </c>
      <c r="L349" s="2" t="s">
        <v>970</v>
      </c>
      <c r="M349" s="3">
        <f t="shared" si="12"/>
        <v>35</v>
      </c>
      <c r="N349" s="3">
        <v>70</v>
      </c>
      <c r="O349" t="s">
        <v>971</v>
      </c>
      <c r="P349" s="4">
        <v>1</v>
      </c>
      <c r="AH349" s="4">
        <v>1</v>
      </c>
      <c r="BU349"/>
    </row>
    <row r="350" spans="1:73" ht="80.099999999999994" customHeight="1" x14ac:dyDescent="0.25">
      <c r="A350" s="6" t="str">
        <f t="shared" si="13"/>
        <v>Link to Image</v>
      </c>
      <c r="B350" s="2" t="s">
        <v>409</v>
      </c>
      <c r="C350" s="2" t="e" vm="283">
        <v>#VALUE!</v>
      </c>
      <c r="D350" s="2" t="s">
        <v>72</v>
      </c>
      <c r="E350" s="2" t="s">
        <v>158</v>
      </c>
      <c r="F350" s="2" t="s">
        <v>74</v>
      </c>
      <c r="G350" s="2" t="s">
        <v>418</v>
      </c>
      <c r="H350" s="2" t="s">
        <v>76</v>
      </c>
      <c r="I350" s="2" t="s">
        <v>972</v>
      </c>
      <c r="J350" s="2" t="s">
        <v>973</v>
      </c>
      <c r="K350" s="2" t="s">
        <v>974</v>
      </c>
      <c r="L350" s="2" t="s">
        <v>975</v>
      </c>
      <c r="M350" s="3">
        <f t="shared" si="12"/>
        <v>37.5</v>
      </c>
      <c r="N350" s="3">
        <v>75</v>
      </c>
      <c r="O350" t="s">
        <v>976</v>
      </c>
      <c r="P350" s="4">
        <v>1</v>
      </c>
      <c r="BK350" s="4">
        <v>1</v>
      </c>
      <c r="BU350"/>
    </row>
    <row r="351" spans="1:73" ht="80.099999999999994" customHeight="1" x14ac:dyDescent="0.25">
      <c r="A351" s="6" t="str">
        <f t="shared" si="13"/>
        <v>Link to Image</v>
      </c>
      <c r="B351" s="2" t="s">
        <v>409</v>
      </c>
      <c r="C351" s="2" t="e" vm="284">
        <v>#VALUE!</v>
      </c>
      <c r="E351" s="2" t="s">
        <v>158</v>
      </c>
      <c r="F351" s="2" t="s">
        <v>74</v>
      </c>
      <c r="G351" s="2" t="s">
        <v>276</v>
      </c>
      <c r="H351" s="2" t="s">
        <v>76</v>
      </c>
      <c r="I351" s="2" t="s">
        <v>977</v>
      </c>
      <c r="J351" s="2" t="s">
        <v>978</v>
      </c>
      <c r="K351" s="2" t="s">
        <v>979</v>
      </c>
      <c r="L351" s="2" t="s">
        <v>980</v>
      </c>
      <c r="M351" s="3">
        <f t="shared" si="12"/>
        <v>27.5</v>
      </c>
      <c r="N351" s="3">
        <v>55</v>
      </c>
      <c r="O351" t="s">
        <v>981</v>
      </c>
      <c r="P351" s="4">
        <v>2</v>
      </c>
      <c r="AC351" s="4">
        <v>2</v>
      </c>
      <c r="BU351"/>
    </row>
    <row r="352" spans="1:73" ht="80.099999999999994" customHeight="1" x14ac:dyDescent="0.25">
      <c r="A352" s="6" t="str">
        <f t="shared" si="13"/>
        <v>Link to Image</v>
      </c>
      <c r="B352" s="2" t="s">
        <v>409</v>
      </c>
      <c r="C352" s="2" t="e" vm="285">
        <v>#VALUE!</v>
      </c>
      <c r="D352" s="2" t="s">
        <v>72</v>
      </c>
      <c r="E352" s="2" t="s">
        <v>158</v>
      </c>
      <c r="F352" s="2" t="s">
        <v>74</v>
      </c>
      <c r="G352" s="2" t="s">
        <v>276</v>
      </c>
      <c r="H352" s="2" t="s">
        <v>76</v>
      </c>
      <c r="I352" s="2" t="s">
        <v>977</v>
      </c>
      <c r="J352" s="2" t="s">
        <v>978</v>
      </c>
      <c r="K352" s="2" t="s">
        <v>982</v>
      </c>
      <c r="L352" s="2" t="s">
        <v>983</v>
      </c>
      <c r="M352" s="3">
        <f t="shared" si="12"/>
        <v>27.5</v>
      </c>
      <c r="N352" s="3">
        <v>55</v>
      </c>
      <c r="O352" t="s">
        <v>984</v>
      </c>
      <c r="P352" s="4">
        <v>2</v>
      </c>
      <c r="BT352" s="4">
        <v>2</v>
      </c>
      <c r="BU352"/>
    </row>
    <row r="353" spans="1:73" ht="80.099999999999994" customHeight="1" x14ac:dyDescent="0.25">
      <c r="A353" s="6" t="str">
        <f t="shared" si="13"/>
        <v>Link to Image</v>
      </c>
      <c r="B353" s="2" t="s">
        <v>409</v>
      </c>
      <c r="C353" s="2" t="e" vm="286">
        <v>#VALUE!</v>
      </c>
      <c r="D353" s="2" t="s">
        <v>72</v>
      </c>
      <c r="E353" s="2" t="s">
        <v>158</v>
      </c>
      <c r="F353" s="2" t="s">
        <v>115</v>
      </c>
      <c r="G353" s="2" t="s">
        <v>180</v>
      </c>
      <c r="H353" s="2" t="s">
        <v>76</v>
      </c>
      <c r="I353" s="2" t="s">
        <v>985</v>
      </c>
      <c r="J353" s="2" t="s">
        <v>986</v>
      </c>
      <c r="K353" s="2" t="s">
        <v>987</v>
      </c>
      <c r="L353" s="2" t="s">
        <v>988</v>
      </c>
      <c r="M353" s="3">
        <f t="shared" si="12"/>
        <v>55</v>
      </c>
      <c r="N353" s="3">
        <v>110</v>
      </c>
      <c r="O353" t="s">
        <v>989</v>
      </c>
      <c r="P353" s="4">
        <v>4</v>
      </c>
      <c r="BG353" s="4">
        <v>4</v>
      </c>
      <c r="BU353"/>
    </row>
    <row r="354" spans="1:73" ht="80.099999999999994" customHeight="1" x14ac:dyDescent="0.25">
      <c r="A354" s="6" t="str">
        <f t="shared" si="13"/>
        <v>Link to Image</v>
      </c>
      <c r="B354" s="2" t="s">
        <v>409</v>
      </c>
      <c r="C354" s="2" t="e" vm="287">
        <v>#VALUE!</v>
      </c>
      <c r="D354" s="2" t="s">
        <v>72</v>
      </c>
      <c r="E354" s="2" t="s">
        <v>158</v>
      </c>
      <c r="F354" s="2" t="s">
        <v>115</v>
      </c>
      <c r="G354" s="2" t="s">
        <v>164</v>
      </c>
      <c r="H354" s="2" t="s">
        <v>76</v>
      </c>
      <c r="I354" s="2" t="s">
        <v>990</v>
      </c>
      <c r="J354" s="2" t="s">
        <v>991</v>
      </c>
      <c r="K354" s="2" t="s">
        <v>292</v>
      </c>
      <c r="L354" s="2" t="s">
        <v>293</v>
      </c>
      <c r="M354" s="3">
        <f t="shared" si="12"/>
        <v>60</v>
      </c>
      <c r="N354" s="3">
        <v>120</v>
      </c>
      <c r="O354" t="s">
        <v>992</v>
      </c>
      <c r="P354" s="4">
        <v>5</v>
      </c>
      <c r="BH354" s="4">
        <v>5</v>
      </c>
      <c r="BU354"/>
    </row>
    <row r="355" spans="1:73" ht="80.099999999999994" customHeight="1" x14ac:dyDescent="0.25">
      <c r="A355" s="6" t="str">
        <f t="shared" si="13"/>
        <v>Link to Image</v>
      </c>
      <c r="B355" s="2" t="s">
        <v>409</v>
      </c>
      <c r="C355" s="2" t="e" vm="288">
        <v>#VALUE!</v>
      </c>
      <c r="D355" s="2" t="s">
        <v>72</v>
      </c>
      <c r="E355" s="2" t="s">
        <v>158</v>
      </c>
      <c r="F355" s="2" t="s">
        <v>115</v>
      </c>
      <c r="G355" s="2" t="s">
        <v>180</v>
      </c>
      <c r="H355" s="2" t="s">
        <v>76</v>
      </c>
      <c r="I355" s="2" t="s">
        <v>993</v>
      </c>
      <c r="J355" s="2" t="s">
        <v>994</v>
      </c>
      <c r="K355" s="2" t="s">
        <v>995</v>
      </c>
      <c r="L355" s="2" t="s">
        <v>996</v>
      </c>
      <c r="M355" s="3">
        <f t="shared" si="12"/>
        <v>55</v>
      </c>
      <c r="N355" s="3">
        <v>110</v>
      </c>
      <c r="O355" t="s">
        <v>997</v>
      </c>
      <c r="P355" s="4">
        <v>8</v>
      </c>
      <c r="BF355" s="4">
        <v>4</v>
      </c>
      <c r="BG355" s="4">
        <v>4</v>
      </c>
      <c r="BU355"/>
    </row>
    <row r="356" spans="1:73" ht="80.099999999999994" customHeight="1" x14ac:dyDescent="0.25">
      <c r="A356" s="6" t="str">
        <f t="shared" si="13"/>
        <v>Link to Image</v>
      </c>
      <c r="B356" s="2" t="s">
        <v>409</v>
      </c>
      <c r="C356" s="2" t="e" vm="289">
        <v>#VALUE!</v>
      </c>
      <c r="E356" s="2" t="s">
        <v>158</v>
      </c>
      <c r="F356" s="2" t="s">
        <v>115</v>
      </c>
      <c r="G356" s="2" t="s">
        <v>180</v>
      </c>
      <c r="H356" s="2" t="s">
        <v>76</v>
      </c>
      <c r="I356" s="2" t="s">
        <v>993</v>
      </c>
      <c r="J356" s="2" t="s">
        <v>994</v>
      </c>
      <c r="K356" s="2" t="s">
        <v>998</v>
      </c>
      <c r="L356" s="2" t="s">
        <v>999</v>
      </c>
      <c r="M356" s="3">
        <f t="shared" si="12"/>
        <v>55</v>
      </c>
      <c r="N356" s="3">
        <v>110</v>
      </c>
      <c r="O356" t="s">
        <v>1000</v>
      </c>
      <c r="P356" s="4">
        <v>1</v>
      </c>
      <c r="AW356" s="4">
        <v>1</v>
      </c>
      <c r="BU356"/>
    </row>
    <row r="357" spans="1:73" ht="80.099999999999994" customHeight="1" x14ac:dyDescent="0.25">
      <c r="A357" s="6" t="str">
        <f t="shared" si="13"/>
        <v>Link to Image</v>
      </c>
      <c r="B357" s="2" t="s">
        <v>409</v>
      </c>
      <c r="C357" s="2" t="e" vm="289">
        <v>#VALUE!</v>
      </c>
      <c r="D357" s="2" t="s">
        <v>72</v>
      </c>
      <c r="E357" s="2" t="s">
        <v>158</v>
      </c>
      <c r="F357" s="2" t="s">
        <v>115</v>
      </c>
      <c r="G357" s="2" t="s">
        <v>180</v>
      </c>
      <c r="H357" s="2" t="s">
        <v>76</v>
      </c>
      <c r="I357" s="2" t="s">
        <v>993</v>
      </c>
      <c r="J357" s="2" t="s">
        <v>994</v>
      </c>
      <c r="K357" s="2" t="s">
        <v>998</v>
      </c>
      <c r="L357" s="2" t="s">
        <v>999</v>
      </c>
      <c r="M357" s="3">
        <f t="shared" si="12"/>
        <v>55</v>
      </c>
      <c r="N357" s="3">
        <v>110</v>
      </c>
      <c r="O357" t="s">
        <v>1000</v>
      </c>
      <c r="P357" s="4">
        <v>2</v>
      </c>
      <c r="BG357" s="4">
        <v>2</v>
      </c>
      <c r="BU357"/>
    </row>
    <row r="358" spans="1:73" ht="80.099999999999994" customHeight="1" x14ac:dyDescent="0.25">
      <c r="A358" s="6" t="str">
        <f t="shared" si="13"/>
        <v>Link to Image</v>
      </c>
      <c r="B358" s="2" t="s">
        <v>409</v>
      </c>
      <c r="C358" s="2" t="e" vm="290">
        <v>#VALUE!</v>
      </c>
      <c r="D358" s="2" t="s">
        <v>72</v>
      </c>
      <c r="E358" s="2" t="s">
        <v>158</v>
      </c>
      <c r="F358" s="2" t="s">
        <v>115</v>
      </c>
      <c r="G358" s="2" t="s">
        <v>418</v>
      </c>
      <c r="H358" s="2" t="s">
        <v>76</v>
      </c>
      <c r="I358" s="2" t="s">
        <v>1001</v>
      </c>
      <c r="J358" s="2" t="s">
        <v>1002</v>
      </c>
      <c r="K358" s="2" t="s">
        <v>342</v>
      </c>
      <c r="L358" s="2" t="s">
        <v>343</v>
      </c>
      <c r="M358" s="3">
        <f t="shared" si="12"/>
        <v>70</v>
      </c>
      <c r="N358" s="3">
        <v>140</v>
      </c>
      <c r="O358" t="s">
        <v>1003</v>
      </c>
      <c r="P358" s="4">
        <v>8</v>
      </c>
      <c r="BF358" s="4">
        <v>8</v>
      </c>
      <c r="BU358"/>
    </row>
    <row r="359" spans="1:73" ht="80.099999999999994" customHeight="1" x14ac:dyDescent="0.25">
      <c r="A359" s="6" t="str">
        <f t="shared" si="13"/>
        <v>Link to Image</v>
      </c>
      <c r="B359" s="2" t="s">
        <v>409</v>
      </c>
      <c r="C359" s="2" t="e" vm="291">
        <v>#VALUE!</v>
      </c>
      <c r="D359" s="2" t="s">
        <v>72</v>
      </c>
      <c r="E359" s="2" t="s">
        <v>158</v>
      </c>
      <c r="F359" s="2" t="s">
        <v>115</v>
      </c>
      <c r="G359" s="2" t="s">
        <v>418</v>
      </c>
      <c r="H359" s="2" t="s">
        <v>76</v>
      </c>
      <c r="I359" s="2" t="s">
        <v>1001</v>
      </c>
      <c r="J359" s="2" t="s">
        <v>1002</v>
      </c>
      <c r="K359" s="2" t="s">
        <v>1004</v>
      </c>
      <c r="L359" s="2" t="s">
        <v>1005</v>
      </c>
      <c r="M359" s="3">
        <f t="shared" si="12"/>
        <v>70</v>
      </c>
      <c r="N359" s="3">
        <v>140</v>
      </c>
      <c r="O359" t="s">
        <v>1006</v>
      </c>
      <c r="P359" s="4">
        <v>16</v>
      </c>
      <c r="BF359" s="4">
        <v>7</v>
      </c>
      <c r="BH359" s="4">
        <v>9</v>
      </c>
      <c r="BU359"/>
    </row>
    <row r="360" spans="1:73" ht="80.099999999999994" customHeight="1" x14ac:dyDescent="0.25">
      <c r="A360" s="6" t="str">
        <f t="shared" si="13"/>
        <v>Link to Image</v>
      </c>
      <c r="B360" s="2" t="s">
        <v>409</v>
      </c>
      <c r="C360" s="2" t="e" vm="292">
        <v>#VALUE!</v>
      </c>
      <c r="D360" s="2" t="s">
        <v>72</v>
      </c>
      <c r="E360" s="2" t="s">
        <v>158</v>
      </c>
      <c r="F360" s="2" t="s">
        <v>115</v>
      </c>
      <c r="G360" s="2" t="s">
        <v>418</v>
      </c>
      <c r="H360" s="2" t="s">
        <v>76</v>
      </c>
      <c r="I360" s="2" t="s">
        <v>1001</v>
      </c>
      <c r="J360" s="2" t="s">
        <v>1002</v>
      </c>
      <c r="K360" s="2" t="s">
        <v>594</v>
      </c>
      <c r="L360" s="2" t="s">
        <v>1007</v>
      </c>
      <c r="M360" s="3">
        <f t="shared" si="12"/>
        <v>70</v>
      </c>
      <c r="N360" s="3">
        <v>140</v>
      </c>
      <c r="O360" t="s">
        <v>1008</v>
      </c>
      <c r="P360" s="4">
        <v>19</v>
      </c>
      <c r="BH360" s="4">
        <v>19</v>
      </c>
      <c r="BU360"/>
    </row>
    <row r="361" spans="1:73" ht="80.099999999999994" customHeight="1" x14ac:dyDescent="0.25">
      <c r="A361" s="6" t="str">
        <f t="shared" si="13"/>
        <v>Link to Image</v>
      </c>
      <c r="B361" s="2" t="s">
        <v>409</v>
      </c>
      <c r="C361" s="2" t="e" vm="293">
        <v>#VALUE!</v>
      </c>
      <c r="E361" s="2" t="s">
        <v>158</v>
      </c>
      <c r="F361" s="2" t="s">
        <v>115</v>
      </c>
      <c r="G361" s="2" t="s">
        <v>276</v>
      </c>
      <c r="H361" s="2" t="s">
        <v>76</v>
      </c>
      <c r="I361" s="2" t="s">
        <v>1009</v>
      </c>
      <c r="J361" s="2" t="s">
        <v>1010</v>
      </c>
      <c r="K361" s="2" t="s">
        <v>594</v>
      </c>
      <c r="L361" s="2" t="s">
        <v>595</v>
      </c>
      <c r="M361" s="3">
        <f t="shared" si="12"/>
        <v>50</v>
      </c>
      <c r="N361" s="3">
        <v>100</v>
      </c>
      <c r="O361" t="s">
        <v>1011</v>
      </c>
      <c r="P361" s="4">
        <v>1</v>
      </c>
      <c r="AR361" s="4">
        <v>1</v>
      </c>
      <c r="BU361"/>
    </row>
    <row r="362" spans="1:73" ht="80.099999999999994" customHeight="1" x14ac:dyDescent="0.25">
      <c r="A362" s="6" t="str">
        <f t="shared" si="13"/>
        <v>Link to Image</v>
      </c>
      <c r="B362" s="2" t="s">
        <v>409</v>
      </c>
      <c r="C362" s="2" t="e" vm="293">
        <v>#VALUE!</v>
      </c>
      <c r="D362" s="2" t="s">
        <v>72</v>
      </c>
      <c r="E362" s="2" t="s">
        <v>158</v>
      </c>
      <c r="F362" s="2" t="s">
        <v>115</v>
      </c>
      <c r="G362" s="2" t="s">
        <v>276</v>
      </c>
      <c r="H362" s="2" t="s">
        <v>76</v>
      </c>
      <c r="I362" s="2" t="s">
        <v>1009</v>
      </c>
      <c r="J362" s="2" t="s">
        <v>1010</v>
      </c>
      <c r="K362" s="2" t="s">
        <v>594</v>
      </c>
      <c r="L362" s="2" t="s">
        <v>595</v>
      </c>
      <c r="M362" s="3">
        <f t="shared" si="12"/>
        <v>50</v>
      </c>
      <c r="N362" s="3">
        <v>100</v>
      </c>
      <c r="O362" t="s">
        <v>1011</v>
      </c>
      <c r="P362" s="4">
        <v>37</v>
      </c>
      <c r="BF362" s="4">
        <v>1</v>
      </c>
      <c r="BG362" s="4">
        <v>4</v>
      </c>
      <c r="BH362" s="4">
        <v>32</v>
      </c>
      <c r="BU362"/>
    </row>
    <row r="363" spans="1:73" ht="80.099999999999994" customHeight="1" x14ac:dyDescent="0.25">
      <c r="A363" s="6" t="str">
        <f t="shared" si="13"/>
        <v>Link to Image</v>
      </c>
      <c r="B363" s="2" t="s">
        <v>409</v>
      </c>
      <c r="C363" s="2" t="e" vm="294">
        <v>#VALUE!</v>
      </c>
      <c r="D363" s="2" t="s">
        <v>72</v>
      </c>
      <c r="E363" s="2" t="s">
        <v>158</v>
      </c>
      <c r="F363" s="2" t="s">
        <v>115</v>
      </c>
      <c r="G363" s="2" t="s">
        <v>418</v>
      </c>
      <c r="H363" s="2" t="s">
        <v>76</v>
      </c>
      <c r="I363" s="2" t="s">
        <v>1012</v>
      </c>
      <c r="J363" s="2" t="s">
        <v>1013</v>
      </c>
      <c r="K363" s="2" t="s">
        <v>1014</v>
      </c>
      <c r="L363" s="2" t="s">
        <v>1015</v>
      </c>
      <c r="M363" s="3">
        <f t="shared" si="12"/>
        <v>65</v>
      </c>
      <c r="N363" s="3">
        <v>130</v>
      </c>
      <c r="O363" t="s">
        <v>1016</v>
      </c>
      <c r="P363" s="4">
        <v>42</v>
      </c>
      <c r="BF363" s="4">
        <v>14</v>
      </c>
      <c r="BH363" s="4">
        <v>28</v>
      </c>
      <c r="BU363"/>
    </row>
    <row r="364" spans="1:73" ht="80.099999999999994" customHeight="1" x14ac:dyDescent="0.25">
      <c r="A364" s="6" t="str">
        <f t="shared" si="13"/>
        <v>Link to Image</v>
      </c>
      <c r="B364" s="2" t="s">
        <v>409</v>
      </c>
      <c r="C364" s="2" t="e" vm="295">
        <v>#VALUE!</v>
      </c>
      <c r="D364" s="2" t="s">
        <v>72</v>
      </c>
      <c r="E364" s="2" t="s">
        <v>158</v>
      </c>
      <c r="F364" s="2" t="s">
        <v>115</v>
      </c>
      <c r="G364" s="2" t="s">
        <v>418</v>
      </c>
      <c r="H364" s="2" t="s">
        <v>76</v>
      </c>
      <c r="I364" s="2" t="s">
        <v>1012</v>
      </c>
      <c r="J364" s="2" t="s">
        <v>1013</v>
      </c>
      <c r="K364" s="2" t="s">
        <v>306</v>
      </c>
      <c r="L364" s="2" t="s">
        <v>307</v>
      </c>
      <c r="M364" s="3">
        <f t="shared" si="12"/>
        <v>65</v>
      </c>
      <c r="N364" s="3">
        <v>130</v>
      </c>
      <c r="O364" t="s">
        <v>1017</v>
      </c>
      <c r="P364" s="4">
        <v>18</v>
      </c>
      <c r="BF364" s="4">
        <v>11</v>
      </c>
      <c r="BH364" s="4">
        <v>7</v>
      </c>
      <c r="BU364"/>
    </row>
    <row r="365" spans="1:73" ht="80.099999999999994" customHeight="1" x14ac:dyDescent="0.25">
      <c r="A365" s="6" t="str">
        <f t="shared" si="13"/>
        <v>Link to Image</v>
      </c>
      <c r="B365" s="2" t="s">
        <v>409</v>
      </c>
      <c r="C365" s="2" t="e" vm="296">
        <v>#VALUE!</v>
      </c>
      <c r="D365" s="2" t="s">
        <v>72</v>
      </c>
      <c r="E365" s="2" t="s">
        <v>158</v>
      </c>
      <c r="F365" s="2" t="s">
        <v>115</v>
      </c>
      <c r="G365" s="2" t="s">
        <v>642</v>
      </c>
      <c r="H365" s="2" t="s">
        <v>76</v>
      </c>
      <c r="I365" s="2" t="s">
        <v>1018</v>
      </c>
      <c r="J365" s="2" t="s">
        <v>1019</v>
      </c>
      <c r="K365" s="2" t="s">
        <v>1020</v>
      </c>
      <c r="L365" s="2" t="s">
        <v>1021</v>
      </c>
      <c r="M365" s="3">
        <f t="shared" si="12"/>
        <v>37.5</v>
      </c>
      <c r="N365" s="3">
        <v>75</v>
      </c>
      <c r="O365" t="s">
        <v>1022</v>
      </c>
      <c r="P365" s="4">
        <v>92</v>
      </c>
      <c r="BF365" s="4">
        <v>39</v>
      </c>
      <c r="BG365" s="4">
        <v>53</v>
      </c>
      <c r="BU365"/>
    </row>
    <row r="366" spans="1:73" ht="80.099999999999994" customHeight="1" x14ac:dyDescent="0.25">
      <c r="A366" s="6" t="str">
        <f t="shared" si="13"/>
        <v>Link to Image</v>
      </c>
      <c r="B366" s="2" t="s">
        <v>409</v>
      </c>
      <c r="C366" s="2" t="e" vm="297">
        <v>#VALUE!</v>
      </c>
      <c r="E366" s="2" t="s">
        <v>158</v>
      </c>
      <c r="F366" s="2" t="s">
        <v>115</v>
      </c>
      <c r="G366" s="2" t="s">
        <v>642</v>
      </c>
      <c r="H366" s="2" t="s">
        <v>76</v>
      </c>
      <c r="I366" s="2" t="s">
        <v>1018</v>
      </c>
      <c r="J366" s="2" t="s">
        <v>1019</v>
      </c>
      <c r="K366" s="2" t="s">
        <v>150</v>
      </c>
      <c r="L366" s="2" t="s">
        <v>151</v>
      </c>
      <c r="M366" s="3">
        <f t="shared" si="12"/>
        <v>37.5</v>
      </c>
      <c r="N366" s="3">
        <v>75</v>
      </c>
      <c r="O366" t="s">
        <v>1023</v>
      </c>
      <c r="P366" s="4">
        <v>15</v>
      </c>
      <c r="AS366" s="4">
        <v>15</v>
      </c>
      <c r="BU366"/>
    </row>
    <row r="367" spans="1:73" ht="80.099999999999994" customHeight="1" x14ac:dyDescent="0.25">
      <c r="A367" s="6" t="str">
        <f t="shared" si="13"/>
        <v>Link to Image</v>
      </c>
      <c r="B367" s="2" t="s">
        <v>409</v>
      </c>
      <c r="C367" s="2" t="e" vm="298">
        <v>#VALUE!</v>
      </c>
      <c r="D367" s="2" t="s">
        <v>72</v>
      </c>
      <c r="E367" s="2" t="s">
        <v>158</v>
      </c>
      <c r="F367" s="2" t="s">
        <v>115</v>
      </c>
      <c r="G367" s="2" t="s">
        <v>164</v>
      </c>
      <c r="H367" s="2" t="s">
        <v>76</v>
      </c>
      <c r="I367" s="2" t="s">
        <v>1024</v>
      </c>
      <c r="J367" s="2" t="s">
        <v>1025</v>
      </c>
      <c r="K367" s="2" t="s">
        <v>267</v>
      </c>
      <c r="L367" s="2" t="s">
        <v>268</v>
      </c>
      <c r="M367" s="3">
        <f t="shared" si="12"/>
        <v>55</v>
      </c>
      <c r="N367" s="3">
        <v>110</v>
      </c>
      <c r="O367" t="s">
        <v>1026</v>
      </c>
      <c r="P367" s="4">
        <v>123</v>
      </c>
      <c r="BF367" s="4">
        <v>68</v>
      </c>
      <c r="BG367" s="4">
        <v>21</v>
      </c>
      <c r="BH367" s="4">
        <v>34</v>
      </c>
      <c r="BU367"/>
    </row>
    <row r="368" spans="1:73" ht="80.099999999999994" customHeight="1" x14ac:dyDescent="0.25">
      <c r="A368" s="6" t="str">
        <f t="shared" si="13"/>
        <v>Link to Image</v>
      </c>
      <c r="B368" s="2" t="s">
        <v>409</v>
      </c>
      <c r="C368" s="2" t="e" vm="299">
        <v>#VALUE!</v>
      </c>
      <c r="D368" s="2" t="s">
        <v>72</v>
      </c>
      <c r="E368" s="2" t="s">
        <v>158</v>
      </c>
      <c r="F368" s="2" t="s">
        <v>115</v>
      </c>
      <c r="G368" s="2" t="s">
        <v>164</v>
      </c>
      <c r="H368" s="2" t="s">
        <v>76</v>
      </c>
      <c r="I368" s="2" t="s">
        <v>1024</v>
      </c>
      <c r="J368" s="2" t="s">
        <v>1025</v>
      </c>
      <c r="K368" s="2" t="s">
        <v>342</v>
      </c>
      <c r="L368" s="2" t="s">
        <v>343</v>
      </c>
      <c r="M368" s="3">
        <f t="shared" si="12"/>
        <v>55</v>
      </c>
      <c r="N368" s="3">
        <v>110</v>
      </c>
      <c r="O368" t="s">
        <v>1027</v>
      </c>
      <c r="P368" s="4">
        <v>51</v>
      </c>
      <c r="BF368" s="4">
        <v>29</v>
      </c>
      <c r="BG368" s="4">
        <v>2</v>
      </c>
      <c r="BH368" s="4">
        <v>20</v>
      </c>
      <c r="BU368"/>
    </row>
    <row r="369" spans="1:73" ht="80.099999999999994" customHeight="1" x14ac:dyDescent="0.25">
      <c r="A369" s="6" t="str">
        <f t="shared" si="13"/>
        <v>Link to Image</v>
      </c>
      <c r="B369" s="2" t="s">
        <v>409</v>
      </c>
      <c r="C369" s="2" t="e" vm="300">
        <v>#VALUE!</v>
      </c>
      <c r="D369" s="2" t="s">
        <v>72</v>
      </c>
      <c r="E369" s="2" t="s">
        <v>158</v>
      </c>
      <c r="F369" s="2" t="s">
        <v>115</v>
      </c>
      <c r="G369" s="2" t="s">
        <v>164</v>
      </c>
      <c r="H369" s="2" t="s">
        <v>76</v>
      </c>
      <c r="I369" s="2" t="s">
        <v>1024</v>
      </c>
      <c r="J369" s="2" t="s">
        <v>1025</v>
      </c>
      <c r="K369" s="2" t="s">
        <v>520</v>
      </c>
      <c r="L369" s="2" t="s">
        <v>521</v>
      </c>
      <c r="M369" s="3">
        <f t="shared" si="12"/>
        <v>55</v>
      </c>
      <c r="N369" s="3">
        <v>110</v>
      </c>
      <c r="O369" t="s">
        <v>1028</v>
      </c>
      <c r="P369" s="4">
        <v>18</v>
      </c>
      <c r="BH369" s="4">
        <v>18</v>
      </c>
      <c r="BU369"/>
    </row>
    <row r="370" spans="1:73" ht="80.099999999999994" customHeight="1" x14ac:dyDescent="0.25">
      <c r="A370" s="6" t="str">
        <f t="shared" si="13"/>
        <v>Link to Image</v>
      </c>
      <c r="B370" s="2" t="s">
        <v>409</v>
      </c>
      <c r="C370" s="2" t="e" vm="301">
        <v>#VALUE!</v>
      </c>
      <c r="D370" s="2" t="s">
        <v>72</v>
      </c>
      <c r="E370" s="2" t="s">
        <v>158</v>
      </c>
      <c r="F370" s="2" t="s">
        <v>115</v>
      </c>
      <c r="G370" s="2" t="s">
        <v>164</v>
      </c>
      <c r="H370" s="2" t="s">
        <v>76</v>
      </c>
      <c r="I370" s="2" t="s">
        <v>1024</v>
      </c>
      <c r="J370" s="2" t="s">
        <v>1025</v>
      </c>
      <c r="K370" s="2" t="s">
        <v>161</v>
      </c>
      <c r="L370" s="2" t="s">
        <v>162</v>
      </c>
      <c r="M370" s="3">
        <f t="shared" si="12"/>
        <v>55</v>
      </c>
      <c r="N370" s="3">
        <v>110</v>
      </c>
      <c r="O370" t="s">
        <v>1029</v>
      </c>
      <c r="P370" s="4">
        <v>48</v>
      </c>
      <c r="BF370" s="4">
        <v>33</v>
      </c>
      <c r="BH370" s="4">
        <v>15</v>
      </c>
      <c r="BU370"/>
    </row>
    <row r="371" spans="1:73" ht="80.099999999999994" customHeight="1" x14ac:dyDescent="0.25">
      <c r="A371" s="6" t="str">
        <f t="shared" si="13"/>
        <v>Link to Image</v>
      </c>
      <c r="B371" s="2" t="s">
        <v>409</v>
      </c>
      <c r="C371" s="2" t="e" vm="302">
        <v>#VALUE!</v>
      </c>
      <c r="D371" s="2" t="s">
        <v>72</v>
      </c>
      <c r="E371" s="2" t="s">
        <v>158</v>
      </c>
      <c r="F371" s="2" t="s">
        <v>115</v>
      </c>
      <c r="G371" s="2" t="s">
        <v>180</v>
      </c>
      <c r="H371" s="2" t="s">
        <v>76</v>
      </c>
      <c r="I371" s="2" t="s">
        <v>1030</v>
      </c>
      <c r="J371" s="2" t="s">
        <v>1031</v>
      </c>
      <c r="K371" s="2" t="s">
        <v>1032</v>
      </c>
      <c r="L371" s="2" t="s">
        <v>1033</v>
      </c>
      <c r="M371" s="3">
        <f t="shared" si="12"/>
        <v>40</v>
      </c>
      <c r="N371" s="3">
        <v>80</v>
      </c>
      <c r="O371" t="s">
        <v>1034</v>
      </c>
      <c r="P371" s="4">
        <v>17</v>
      </c>
      <c r="BF371" s="4">
        <v>10</v>
      </c>
      <c r="BH371" s="4">
        <v>7</v>
      </c>
      <c r="BU371"/>
    </row>
    <row r="372" spans="1:73" ht="80.099999999999994" customHeight="1" x14ac:dyDescent="0.25">
      <c r="A372" s="6" t="str">
        <f t="shared" si="13"/>
        <v>Link to Image</v>
      </c>
      <c r="B372" s="2" t="s">
        <v>409</v>
      </c>
      <c r="C372" s="2" t="e" vm="303">
        <v>#VALUE!</v>
      </c>
      <c r="D372" s="2" t="s">
        <v>72</v>
      </c>
      <c r="E372" s="2" t="s">
        <v>158</v>
      </c>
      <c r="F372" s="2" t="s">
        <v>115</v>
      </c>
      <c r="G372" s="2" t="s">
        <v>180</v>
      </c>
      <c r="H372" s="2" t="s">
        <v>76</v>
      </c>
      <c r="I372" s="2" t="s">
        <v>1035</v>
      </c>
      <c r="J372" s="2" t="s">
        <v>1036</v>
      </c>
      <c r="K372" s="2" t="s">
        <v>1037</v>
      </c>
      <c r="L372" s="2" t="s">
        <v>1038</v>
      </c>
      <c r="M372" s="3">
        <f t="shared" si="12"/>
        <v>42.5</v>
      </c>
      <c r="N372" s="3">
        <v>85</v>
      </c>
      <c r="O372" t="s">
        <v>1039</v>
      </c>
      <c r="P372" s="4">
        <v>36</v>
      </c>
      <c r="BF372" s="4">
        <v>10</v>
      </c>
      <c r="BH372" s="4">
        <v>26</v>
      </c>
      <c r="BU372"/>
    </row>
    <row r="373" spans="1:73" ht="80.099999999999994" customHeight="1" x14ac:dyDescent="0.25">
      <c r="A373" s="6" t="str">
        <f t="shared" si="13"/>
        <v>Link to Image</v>
      </c>
      <c r="B373" s="2" t="s">
        <v>409</v>
      </c>
      <c r="C373" s="2" t="e" vm="304">
        <v>#VALUE!</v>
      </c>
      <c r="D373" s="2" t="s">
        <v>72</v>
      </c>
      <c r="E373" s="2" t="s">
        <v>158</v>
      </c>
      <c r="F373" s="2" t="s">
        <v>115</v>
      </c>
      <c r="G373" s="2" t="s">
        <v>180</v>
      </c>
      <c r="H373" s="2" t="s">
        <v>76</v>
      </c>
      <c r="I373" s="2" t="s">
        <v>1035</v>
      </c>
      <c r="J373" s="2" t="s">
        <v>1036</v>
      </c>
      <c r="K373" s="2" t="s">
        <v>584</v>
      </c>
      <c r="L373" s="2" t="s">
        <v>585</v>
      </c>
      <c r="M373" s="3">
        <f t="shared" si="12"/>
        <v>42.5</v>
      </c>
      <c r="N373" s="3">
        <v>85</v>
      </c>
      <c r="O373" t="s">
        <v>1040</v>
      </c>
      <c r="P373" s="4">
        <v>17</v>
      </c>
      <c r="BF373" s="4">
        <v>16</v>
      </c>
      <c r="BH373" s="4">
        <v>1</v>
      </c>
      <c r="BU373"/>
    </row>
    <row r="374" spans="1:73" ht="80.099999999999994" customHeight="1" x14ac:dyDescent="0.25">
      <c r="A374" s="6" t="str">
        <f t="shared" si="13"/>
        <v>Link to Image</v>
      </c>
      <c r="B374" s="2" t="s">
        <v>409</v>
      </c>
      <c r="C374" s="2" t="e" vm="305">
        <v>#VALUE!</v>
      </c>
      <c r="D374" s="2" t="s">
        <v>72</v>
      </c>
      <c r="E374" s="2" t="s">
        <v>158</v>
      </c>
      <c r="F374" s="2" t="s">
        <v>115</v>
      </c>
      <c r="G374" s="2" t="s">
        <v>180</v>
      </c>
      <c r="H374" s="2" t="s">
        <v>76</v>
      </c>
      <c r="I374" s="2" t="s">
        <v>1035</v>
      </c>
      <c r="J374" s="2" t="s">
        <v>1036</v>
      </c>
      <c r="K374" s="2" t="s">
        <v>1041</v>
      </c>
      <c r="L374" s="2" t="s">
        <v>1042</v>
      </c>
      <c r="M374" s="3">
        <f t="shared" si="12"/>
        <v>42.5</v>
      </c>
      <c r="N374" s="3">
        <v>85</v>
      </c>
      <c r="O374" t="s">
        <v>1043</v>
      </c>
      <c r="P374" s="4">
        <v>76</v>
      </c>
      <c r="BF374" s="4">
        <v>28</v>
      </c>
      <c r="BG374" s="4">
        <v>5</v>
      </c>
      <c r="BH374" s="4">
        <v>43</v>
      </c>
      <c r="BU374"/>
    </row>
    <row r="375" spans="1:73" ht="80.099999999999994" customHeight="1" x14ac:dyDescent="0.25">
      <c r="A375" s="6" t="str">
        <f t="shared" si="13"/>
        <v>Link to Image</v>
      </c>
      <c r="B375" s="2" t="s">
        <v>409</v>
      </c>
      <c r="C375" s="2" t="e" vm="306">
        <v>#VALUE!</v>
      </c>
      <c r="D375" s="2" t="s">
        <v>72</v>
      </c>
      <c r="E375" s="2" t="s">
        <v>158</v>
      </c>
      <c r="F375" s="2" t="s">
        <v>115</v>
      </c>
      <c r="G375" s="2" t="s">
        <v>180</v>
      </c>
      <c r="H375" s="2" t="s">
        <v>76</v>
      </c>
      <c r="I375" s="2" t="s">
        <v>1035</v>
      </c>
      <c r="J375" s="2" t="s">
        <v>1036</v>
      </c>
      <c r="K375" s="2" t="s">
        <v>1044</v>
      </c>
      <c r="L375" s="2" t="s">
        <v>1045</v>
      </c>
      <c r="M375" s="3">
        <f t="shared" si="12"/>
        <v>42.5</v>
      </c>
      <c r="N375" s="3">
        <v>85</v>
      </c>
      <c r="O375" t="s">
        <v>1046</v>
      </c>
      <c r="P375" s="4">
        <v>19</v>
      </c>
      <c r="BH375" s="4">
        <v>19</v>
      </c>
      <c r="BU375"/>
    </row>
    <row r="376" spans="1:73" ht="80.099999999999994" customHeight="1" x14ac:dyDescent="0.25">
      <c r="A376" s="6" t="str">
        <f t="shared" si="13"/>
        <v>Link to Image</v>
      </c>
      <c r="B376" s="2" t="s">
        <v>409</v>
      </c>
      <c r="C376" s="2" t="e" vm="307">
        <v>#VALUE!</v>
      </c>
      <c r="E376" s="2" t="s">
        <v>158</v>
      </c>
      <c r="F376" s="2" t="s">
        <v>115</v>
      </c>
      <c r="G376" s="2" t="s">
        <v>180</v>
      </c>
      <c r="H376" s="2" t="s">
        <v>76</v>
      </c>
      <c r="I376" s="2" t="s">
        <v>1035</v>
      </c>
      <c r="J376" s="2" t="s">
        <v>1036</v>
      </c>
      <c r="K376" s="2" t="s">
        <v>1047</v>
      </c>
      <c r="L376" s="2" t="s">
        <v>1048</v>
      </c>
      <c r="M376" s="3">
        <f t="shared" si="12"/>
        <v>42.5</v>
      </c>
      <c r="N376" s="3">
        <v>85</v>
      </c>
      <c r="O376" t="s">
        <v>1049</v>
      </c>
      <c r="P376" s="4">
        <v>21</v>
      </c>
      <c r="AV376" s="4">
        <v>21</v>
      </c>
      <c r="BU376"/>
    </row>
    <row r="377" spans="1:73" ht="80.099999999999994" customHeight="1" x14ac:dyDescent="0.25">
      <c r="A377" s="6" t="str">
        <f t="shared" si="13"/>
        <v>Link to Image</v>
      </c>
      <c r="B377" s="2" t="s">
        <v>409</v>
      </c>
      <c r="C377" s="2" t="e" vm="307">
        <v>#VALUE!</v>
      </c>
      <c r="D377" s="2" t="s">
        <v>72</v>
      </c>
      <c r="E377" s="2" t="s">
        <v>158</v>
      </c>
      <c r="F377" s="2" t="s">
        <v>115</v>
      </c>
      <c r="G377" s="2" t="s">
        <v>180</v>
      </c>
      <c r="H377" s="2" t="s">
        <v>76</v>
      </c>
      <c r="I377" s="2" t="s">
        <v>1035</v>
      </c>
      <c r="J377" s="2" t="s">
        <v>1036</v>
      </c>
      <c r="K377" s="2" t="s">
        <v>1047</v>
      </c>
      <c r="L377" s="2" t="s">
        <v>1048</v>
      </c>
      <c r="M377" s="3">
        <f t="shared" si="12"/>
        <v>42.5</v>
      </c>
      <c r="N377" s="3">
        <v>85</v>
      </c>
      <c r="O377" t="s">
        <v>1049</v>
      </c>
      <c r="P377" s="4">
        <v>10</v>
      </c>
      <c r="BH377" s="4">
        <v>10</v>
      </c>
      <c r="BU377"/>
    </row>
    <row r="378" spans="1:73" ht="80.099999999999994" customHeight="1" x14ac:dyDescent="0.25">
      <c r="A378" s="6" t="str">
        <f t="shared" si="13"/>
        <v>Link to Image</v>
      </c>
      <c r="B378" s="2" t="s">
        <v>409</v>
      </c>
      <c r="C378" s="2" t="e" vm="308">
        <v>#VALUE!</v>
      </c>
      <c r="E378" s="2" t="s">
        <v>158</v>
      </c>
      <c r="F378" s="2" t="s">
        <v>115</v>
      </c>
      <c r="G378" s="2" t="s">
        <v>180</v>
      </c>
      <c r="H378" s="2" t="s">
        <v>76</v>
      </c>
      <c r="I378" s="2" t="s">
        <v>1035</v>
      </c>
      <c r="J378" s="2" t="s">
        <v>1036</v>
      </c>
      <c r="K378" s="2" t="s">
        <v>1050</v>
      </c>
      <c r="L378" s="2" t="s">
        <v>1051</v>
      </c>
      <c r="M378" s="3">
        <f t="shared" si="12"/>
        <v>42.5</v>
      </c>
      <c r="N378" s="3">
        <v>85</v>
      </c>
      <c r="O378" t="s">
        <v>1052</v>
      </c>
      <c r="P378" s="4">
        <v>1</v>
      </c>
      <c r="AS378" s="4">
        <v>1</v>
      </c>
      <c r="BU378"/>
    </row>
    <row r="379" spans="1:73" ht="80.099999999999994" customHeight="1" x14ac:dyDescent="0.25">
      <c r="A379" s="6" t="str">
        <f t="shared" si="13"/>
        <v>Link to Image</v>
      </c>
      <c r="B379" s="2" t="s">
        <v>409</v>
      </c>
      <c r="C379" s="2" t="e" vm="308">
        <v>#VALUE!</v>
      </c>
      <c r="D379" s="2" t="s">
        <v>72</v>
      </c>
      <c r="E379" s="2" t="s">
        <v>158</v>
      </c>
      <c r="F379" s="2" t="s">
        <v>115</v>
      </c>
      <c r="G379" s="2" t="s">
        <v>180</v>
      </c>
      <c r="H379" s="2" t="s">
        <v>76</v>
      </c>
      <c r="I379" s="2" t="s">
        <v>1035</v>
      </c>
      <c r="J379" s="2" t="s">
        <v>1036</v>
      </c>
      <c r="K379" s="2" t="s">
        <v>1050</v>
      </c>
      <c r="L379" s="2" t="s">
        <v>1051</v>
      </c>
      <c r="M379" s="3">
        <f t="shared" si="12"/>
        <v>42.5</v>
      </c>
      <c r="N379" s="3">
        <v>85</v>
      </c>
      <c r="O379" t="s">
        <v>1052</v>
      </c>
      <c r="P379" s="4">
        <v>28</v>
      </c>
      <c r="BF379" s="4">
        <v>16</v>
      </c>
      <c r="BH379" s="4">
        <v>12</v>
      </c>
      <c r="BU379"/>
    </row>
    <row r="380" spans="1:73" ht="80.099999999999994" customHeight="1" x14ac:dyDescent="0.25">
      <c r="A380" s="6" t="str">
        <f t="shared" si="13"/>
        <v>Link to Image</v>
      </c>
      <c r="B380" s="2" t="s">
        <v>409</v>
      </c>
      <c r="C380" s="2" t="e" vm="309">
        <v>#VALUE!</v>
      </c>
      <c r="D380" s="2" t="s">
        <v>72</v>
      </c>
      <c r="E380" s="2" t="s">
        <v>158</v>
      </c>
      <c r="F380" s="2" t="s">
        <v>115</v>
      </c>
      <c r="G380" s="2" t="s">
        <v>180</v>
      </c>
      <c r="H380" s="2" t="s">
        <v>76</v>
      </c>
      <c r="I380" s="2" t="s">
        <v>1035</v>
      </c>
      <c r="J380" s="2" t="s">
        <v>1036</v>
      </c>
      <c r="K380" s="2" t="s">
        <v>161</v>
      </c>
      <c r="L380" s="2" t="s">
        <v>162</v>
      </c>
      <c r="M380" s="3">
        <f t="shared" si="12"/>
        <v>42.5</v>
      </c>
      <c r="N380" s="3">
        <v>85</v>
      </c>
      <c r="O380" t="s">
        <v>1053</v>
      </c>
      <c r="P380" s="4">
        <v>42</v>
      </c>
      <c r="BF380" s="4">
        <v>23</v>
      </c>
      <c r="BG380" s="4">
        <v>8</v>
      </c>
      <c r="BH380" s="4">
        <v>11</v>
      </c>
      <c r="BU380"/>
    </row>
    <row r="381" spans="1:73" ht="80.099999999999994" customHeight="1" x14ac:dyDescent="0.25">
      <c r="A381" s="6" t="str">
        <f t="shared" si="13"/>
        <v>Link to Image</v>
      </c>
      <c r="B381" s="2" t="s">
        <v>409</v>
      </c>
      <c r="C381" s="2" t="e" vm="310">
        <v>#VALUE!</v>
      </c>
      <c r="D381" s="2" t="s">
        <v>72</v>
      </c>
      <c r="E381" s="2" t="s">
        <v>158</v>
      </c>
      <c r="F381" s="2" t="s">
        <v>115</v>
      </c>
      <c r="G381" s="2" t="s">
        <v>180</v>
      </c>
      <c r="H381" s="2" t="s">
        <v>76</v>
      </c>
      <c r="I381" s="2" t="s">
        <v>1035</v>
      </c>
      <c r="J381" s="2" t="s">
        <v>1036</v>
      </c>
      <c r="K381" s="2" t="s">
        <v>226</v>
      </c>
      <c r="L381" s="2" t="s">
        <v>227</v>
      </c>
      <c r="M381" s="3">
        <f t="shared" si="12"/>
        <v>42.5</v>
      </c>
      <c r="N381" s="3">
        <v>85</v>
      </c>
      <c r="O381" t="s">
        <v>1054</v>
      </c>
      <c r="P381" s="4">
        <v>60</v>
      </c>
      <c r="BF381" s="4">
        <v>37</v>
      </c>
      <c r="BG381" s="4">
        <v>8</v>
      </c>
      <c r="BH381" s="4">
        <v>15</v>
      </c>
      <c r="BU381"/>
    </row>
    <row r="382" spans="1:73" ht="80.099999999999994" customHeight="1" x14ac:dyDescent="0.25">
      <c r="A382" s="6" t="str">
        <f t="shared" si="13"/>
        <v>Link to Image</v>
      </c>
      <c r="B382" s="2" t="s">
        <v>409</v>
      </c>
      <c r="C382" s="2" t="e" vm="311">
        <v>#VALUE!</v>
      </c>
      <c r="D382" s="2" t="s">
        <v>72</v>
      </c>
      <c r="E382" s="2" t="s">
        <v>158</v>
      </c>
      <c r="F382" s="2" t="s">
        <v>232</v>
      </c>
      <c r="G382" s="2" t="s">
        <v>180</v>
      </c>
      <c r="H382" s="2" t="s">
        <v>76</v>
      </c>
      <c r="I382" s="2" t="s">
        <v>300</v>
      </c>
      <c r="J382" s="2" t="s">
        <v>301</v>
      </c>
      <c r="K382" s="2" t="s">
        <v>457</v>
      </c>
      <c r="L382" s="2" t="s">
        <v>458</v>
      </c>
      <c r="M382" s="3">
        <f t="shared" si="12"/>
        <v>35</v>
      </c>
      <c r="N382" s="3">
        <v>70</v>
      </c>
      <c r="O382" t="s">
        <v>1055</v>
      </c>
      <c r="P382" s="4">
        <v>45</v>
      </c>
      <c r="BM382" s="4">
        <v>45</v>
      </c>
      <c r="BU382"/>
    </row>
    <row r="383" spans="1:73" ht="80.099999999999994" customHeight="1" x14ac:dyDescent="0.25">
      <c r="A383" s="6" t="str">
        <f t="shared" si="13"/>
        <v>Link to Image</v>
      </c>
      <c r="B383" s="2" t="s">
        <v>409</v>
      </c>
      <c r="C383" s="2" t="e" vm="312">
        <v>#VALUE!</v>
      </c>
      <c r="D383" s="2" t="s">
        <v>72</v>
      </c>
      <c r="E383" s="2" t="s">
        <v>158</v>
      </c>
      <c r="F383" s="2" t="s">
        <v>232</v>
      </c>
      <c r="G383" s="2" t="s">
        <v>102</v>
      </c>
      <c r="H383" s="2" t="s">
        <v>76</v>
      </c>
      <c r="I383" s="2" t="s">
        <v>1056</v>
      </c>
      <c r="J383" s="2" t="s">
        <v>1057</v>
      </c>
      <c r="K383" s="2" t="s">
        <v>919</v>
      </c>
      <c r="L383" s="2" t="s">
        <v>920</v>
      </c>
      <c r="M383" s="3">
        <f t="shared" si="12"/>
        <v>45</v>
      </c>
      <c r="N383" s="3">
        <v>90</v>
      </c>
      <c r="O383" t="s">
        <v>1058</v>
      </c>
      <c r="P383" s="4">
        <v>1</v>
      </c>
      <c r="BM383" s="4">
        <v>1</v>
      </c>
      <c r="BU383"/>
    </row>
    <row r="384" spans="1:73" ht="80.099999999999994" customHeight="1" x14ac:dyDescent="0.25">
      <c r="A384" s="6" t="str">
        <f t="shared" si="13"/>
        <v>Link to Image</v>
      </c>
      <c r="B384" s="2" t="s">
        <v>409</v>
      </c>
      <c r="C384" s="2" t="e" vm="313">
        <v>#VALUE!</v>
      </c>
      <c r="E384" s="2" t="s">
        <v>158</v>
      </c>
      <c r="F384" s="2" t="s">
        <v>232</v>
      </c>
      <c r="G384" s="2" t="s">
        <v>102</v>
      </c>
      <c r="H384" s="2" t="s">
        <v>76</v>
      </c>
      <c r="I384" s="2" t="s">
        <v>1056</v>
      </c>
      <c r="J384" s="2" t="s">
        <v>1057</v>
      </c>
      <c r="K384" s="2" t="s">
        <v>364</v>
      </c>
      <c r="L384" s="2" t="s">
        <v>365</v>
      </c>
      <c r="M384" s="3">
        <f t="shared" si="12"/>
        <v>45</v>
      </c>
      <c r="N384" s="3">
        <v>90</v>
      </c>
      <c r="O384" t="s">
        <v>1059</v>
      </c>
      <c r="P384" s="4">
        <v>17</v>
      </c>
      <c r="AM384" s="4">
        <v>16</v>
      </c>
      <c r="AN384" s="4">
        <v>1</v>
      </c>
      <c r="BU384"/>
    </row>
    <row r="385" spans="1:73" ht="80.099999999999994" customHeight="1" x14ac:dyDescent="0.25">
      <c r="A385" s="6" t="str">
        <f t="shared" si="13"/>
        <v>Link to Image</v>
      </c>
      <c r="B385" s="2" t="s">
        <v>409</v>
      </c>
      <c r="C385" s="2" t="e" vm="314">
        <v>#VALUE!</v>
      </c>
      <c r="D385" s="2" t="s">
        <v>72</v>
      </c>
      <c r="E385" s="2" t="s">
        <v>158</v>
      </c>
      <c r="F385" s="2" t="s">
        <v>232</v>
      </c>
      <c r="G385" s="2" t="s">
        <v>164</v>
      </c>
      <c r="H385" s="2" t="s">
        <v>76</v>
      </c>
      <c r="I385" s="2" t="s">
        <v>1060</v>
      </c>
      <c r="J385" s="2" t="s">
        <v>1061</v>
      </c>
      <c r="K385" s="2" t="s">
        <v>161</v>
      </c>
      <c r="L385" s="2" t="s">
        <v>162</v>
      </c>
      <c r="M385" s="3">
        <f t="shared" si="12"/>
        <v>42.5</v>
      </c>
      <c r="N385" s="3">
        <v>85</v>
      </c>
      <c r="O385" t="s">
        <v>1062</v>
      </c>
      <c r="P385" s="4">
        <v>2</v>
      </c>
      <c r="BM385" s="4">
        <v>2</v>
      </c>
      <c r="BU385"/>
    </row>
    <row r="386" spans="1:73" ht="80.099999999999994" customHeight="1" x14ac:dyDescent="0.25">
      <c r="A386" s="6" t="str">
        <f t="shared" si="13"/>
        <v>Link to Image</v>
      </c>
      <c r="B386" s="2" t="s">
        <v>409</v>
      </c>
      <c r="C386" s="2" t="e" vm="315">
        <v>#VALUE!</v>
      </c>
      <c r="E386" s="2" t="s">
        <v>158</v>
      </c>
      <c r="F386" s="2" t="s">
        <v>108</v>
      </c>
      <c r="G386" s="2" t="s">
        <v>180</v>
      </c>
      <c r="H386" s="2" t="s">
        <v>76</v>
      </c>
      <c r="I386" s="2" t="s">
        <v>1063</v>
      </c>
      <c r="J386" s="2" t="s">
        <v>1064</v>
      </c>
      <c r="K386" s="2" t="s">
        <v>1065</v>
      </c>
      <c r="L386" s="2" t="s">
        <v>1066</v>
      </c>
      <c r="M386" s="3">
        <f t="shared" ref="M386:M449" si="14">SUM(N386*0.5)</f>
        <v>42.5</v>
      </c>
      <c r="N386" s="3">
        <v>85</v>
      </c>
      <c r="O386" t="s">
        <v>1067</v>
      </c>
      <c r="P386" s="4">
        <v>3</v>
      </c>
      <c r="AO386" s="4">
        <v>1</v>
      </c>
      <c r="AP386" s="4">
        <v>2</v>
      </c>
      <c r="BU386"/>
    </row>
    <row r="387" spans="1:73" ht="80.099999999999994" customHeight="1" x14ac:dyDescent="0.25">
      <c r="A387" s="6" t="str">
        <f t="shared" si="13"/>
        <v>Link to Image</v>
      </c>
      <c r="B387" s="2" t="s">
        <v>409</v>
      </c>
      <c r="C387" s="2" t="e" vm="316">
        <v>#VALUE!</v>
      </c>
      <c r="D387" s="2" t="s">
        <v>72</v>
      </c>
      <c r="E387" s="2" t="s">
        <v>158</v>
      </c>
      <c r="F387" s="2" t="s">
        <v>108</v>
      </c>
      <c r="G387" s="2" t="s">
        <v>180</v>
      </c>
      <c r="H387" s="2" t="s">
        <v>76</v>
      </c>
      <c r="I387" s="2" t="s">
        <v>1063</v>
      </c>
      <c r="J387" s="2" t="s">
        <v>1064</v>
      </c>
      <c r="K387" s="2" t="s">
        <v>167</v>
      </c>
      <c r="L387" s="2" t="s">
        <v>168</v>
      </c>
      <c r="M387" s="3">
        <f t="shared" si="14"/>
        <v>42.5</v>
      </c>
      <c r="N387" s="3">
        <v>85</v>
      </c>
      <c r="O387" t="s">
        <v>1068</v>
      </c>
      <c r="P387" s="4">
        <v>20</v>
      </c>
      <c r="BM387" s="4">
        <v>20</v>
      </c>
      <c r="BU387"/>
    </row>
    <row r="388" spans="1:73" ht="80.099999999999994" customHeight="1" x14ac:dyDescent="0.25">
      <c r="A388" s="6" t="str">
        <f t="shared" si="13"/>
        <v>Link to Image</v>
      </c>
      <c r="B388" s="2" t="s">
        <v>409</v>
      </c>
      <c r="C388" s="2" t="e" vm="317">
        <v>#VALUE!</v>
      </c>
      <c r="D388" s="2" t="s">
        <v>72</v>
      </c>
      <c r="E388" s="2" t="s">
        <v>158</v>
      </c>
      <c r="F388" s="2" t="s">
        <v>108</v>
      </c>
      <c r="G388" s="2" t="s">
        <v>180</v>
      </c>
      <c r="H388" s="2" t="s">
        <v>76</v>
      </c>
      <c r="I388" s="2" t="s">
        <v>1063</v>
      </c>
      <c r="J388" s="2" t="s">
        <v>1064</v>
      </c>
      <c r="K388" s="2" t="s">
        <v>451</v>
      </c>
      <c r="L388" s="2" t="s">
        <v>452</v>
      </c>
      <c r="M388" s="3">
        <f t="shared" si="14"/>
        <v>42.5</v>
      </c>
      <c r="N388" s="3">
        <v>85</v>
      </c>
      <c r="O388" t="s">
        <v>1069</v>
      </c>
      <c r="P388" s="4">
        <v>10</v>
      </c>
      <c r="BM388" s="4">
        <v>10</v>
      </c>
      <c r="BU388"/>
    </row>
    <row r="389" spans="1:73" ht="80.099999999999994" customHeight="1" x14ac:dyDescent="0.25">
      <c r="A389" s="6" t="str">
        <f t="shared" si="13"/>
        <v>Link to Image</v>
      </c>
      <c r="B389" s="2" t="s">
        <v>409</v>
      </c>
      <c r="C389" s="2" t="e" vm="318">
        <v>#VALUE!</v>
      </c>
      <c r="D389" s="2" t="s">
        <v>72</v>
      </c>
      <c r="E389" s="2" t="s">
        <v>158</v>
      </c>
      <c r="F389" s="2" t="s">
        <v>108</v>
      </c>
      <c r="G389" s="2" t="s">
        <v>180</v>
      </c>
      <c r="H389" s="2" t="s">
        <v>76</v>
      </c>
      <c r="I389" s="2" t="s">
        <v>1063</v>
      </c>
      <c r="J389" s="2" t="s">
        <v>1064</v>
      </c>
      <c r="K389" s="2" t="s">
        <v>939</v>
      </c>
      <c r="L389" s="2" t="s">
        <v>940</v>
      </c>
      <c r="M389" s="3">
        <f t="shared" si="14"/>
        <v>42.5</v>
      </c>
      <c r="N389" s="3">
        <v>85</v>
      </c>
      <c r="O389" t="s">
        <v>1070</v>
      </c>
      <c r="P389" s="4">
        <v>14</v>
      </c>
      <c r="BM389" s="4">
        <v>14</v>
      </c>
      <c r="BU389"/>
    </row>
    <row r="390" spans="1:73" ht="80.099999999999994" customHeight="1" x14ac:dyDescent="0.25">
      <c r="A390" s="6" t="str">
        <f t="shared" si="13"/>
        <v>Link to Image</v>
      </c>
      <c r="B390" s="2" t="s">
        <v>409</v>
      </c>
      <c r="C390" s="2" t="e" vm="319">
        <v>#VALUE!</v>
      </c>
      <c r="D390" s="2" t="s">
        <v>72</v>
      </c>
      <c r="E390" s="2" t="s">
        <v>158</v>
      </c>
      <c r="F390" s="2" t="s">
        <v>108</v>
      </c>
      <c r="G390" s="2" t="s">
        <v>180</v>
      </c>
      <c r="H390" s="2" t="s">
        <v>76</v>
      </c>
      <c r="I390" s="2" t="s">
        <v>1063</v>
      </c>
      <c r="J390" s="2" t="s">
        <v>1064</v>
      </c>
      <c r="K390" s="2" t="s">
        <v>942</v>
      </c>
      <c r="L390" s="2" t="s">
        <v>943</v>
      </c>
      <c r="M390" s="3">
        <f t="shared" si="14"/>
        <v>42.5</v>
      </c>
      <c r="N390" s="3">
        <v>85</v>
      </c>
      <c r="O390" t="s">
        <v>1071</v>
      </c>
      <c r="P390" s="4">
        <v>84</v>
      </c>
      <c r="BM390" s="4">
        <v>84</v>
      </c>
      <c r="BU390"/>
    </row>
    <row r="391" spans="1:73" ht="80.099999999999994" customHeight="1" x14ac:dyDescent="0.25">
      <c r="A391" s="6" t="str">
        <f t="shared" si="13"/>
        <v>Link to Image</v>
      </c>
      <c r="B391" s="2" t="s">
        <v>409</v>
      </c>
      <c r="C391" s="2" t="e" vm="320">
        <v>#VALUE!</v>
      </c>
      <c r="E391" s="2" t="s">
        <v>158</v>
      </c>
      <c r="F391" s="2" t="s">
        <v>108</v>
      </c>
      <c r="G391" s="2" t="s">
        <v>180</v>
      </c>
      <c r="H391" s="2" t="s">
        <v>76</v>
      </c>
      <c r="I391" s="2" t="s">
        <v>1063</v>
      </c>
      <c r="J391" s="2" t="s">
        <v>1064</v>
      </c>
      <c r="K391" s="2" t="s">
        <v>1072</v>
      </c>
      <c r="L391" s="2" t="s">
        <v>1073</v>
      </c>
      <c r="M391" s="3">
        <f t="shared" si="14"/>
        <v>42.5</v>
      </c>
      <c r="N391" s="3">
        <v>85</v>
      </c>
      <c r="O391" t="s">
        <v>1074</v>
      </c>
      <c r="P391" s="4">
        <v>1</v>
      </c>
      <c r="AN391" s="4">
        <v>1</v>
      </c>
      <c r="BU391"/>
    </row>
    <row r="392" spans="1:73" ht="80.099999999999994" customHeight="1" x14ac:dyDescent="0.25">
      <c r="A392" s="6" t="str">
        <f t="shared" si="13"/>
        <v>Link to Image</v>
      </c>
      <c r="B392" s="2" t="s">
        <v>409</v>
      </c>
      <c r="C392" s="2" t="e" vm="321">
        <v>#VALUE!</v>
      </c>
      <c r="D392" s="2" t="s">
        <v>72</v>
      </c>
      <c r="E392" s="2" t="s">
        <v>158</v>
      </c>
      <c r="F392" s="2" t="s">
        <v>108</v>
      </c>
      <c r="G392" s="2" t="s">
        <v>180</v>
      </c>
      <c r="H392" s="2" t="s">
        <v>76</v>
      </c>
      <c r="I392" s="2" t="s">
        <v>1075</v>
      </c>
      <c r="J392" s="2" t="s">
        <v>1076</v>
      </c>
      <c r="K392" s="2" t="s">
        <v>936</v>
      </c>
      <c r="L392" s="2" t="s">
        <v>937</v>
      </c>
      <c r="M392" s="3">
        <f t="shared" si="14"/>
        <v>27.5</v>
      </c>
      <c r="N392" s="3">
        <v>55</v>
      </c>
      <c r="O392" t="s">
        <v>1077</v>
      </c>
      <c r="P392" s="4">
        <v>57</v>
      </c>
      <c r="BM392" s="4">
        <v>57</v>
      </c>
      <c r="BU392"/>
    </row>
    <row r="393" spans="1:73" ht="80.099999999999994" customHeight="1" x14ac:dyDescent="0.25">
      <c r="A393" s="6" t="str">
        <f t="shared" si="13"/>
        <v>Link to Image</v>
      </c>
      <c r="B393" s="2" t="s">
        <v>409</v>
      </c>
      <c r="C393" s="2" t="e" vm="322">
        <v>#VALUE!</v>
      </c>
      <c r="D393" s="2" t="s">
        <v>72</v>
      </c>
      <c r="E393" s="2" t="s">
        <v>158</v>
      </c>
      <c r="F393" s="2" t="s">
        <v>108</v>
      </c>
      <c r="G393" s="2" t="s">
        <v>180</v>
      </c>
      <c r="H393" s="2" t="s">
        <v>76</v>
      </c>
      <c r="I393" s="2" t="s">
        <v>1075</v>
      </c>
      <c r="J393" s="2" t="s">
        <v>1076</v>
      </c>
      <c r="K393" s="2" t="s">
        <v>939</v>
      </c>
      <c r="L393" s="2" t="s">
        <v>940</v>
      </c>
      <c r="M393" s="3">
        <f t="shared" si="14"/>
        <v>27.5</v>
      </c>
      <c r="N393" s="3">
        <v>55</v>
      </c>
      <c r="O393" t="s">
        <v>1078</v>
      </c>
      <c r="P393" s="4">
        <v>56</v>
      </c>
      <c r="BM393" s="4">
        <v>56</v>
      </c>
      <c r="BU393"/>
    </row>
    <row r="394" spans="1:73" ht="80.099999999999994" customHeight="1" x14ac:dyDescent="0.25">
      <c r="A394" s="6" t="str">
        <f t="shared" si="13"/>
        <v>Link to Image</v>
      </c>
      <c r="B394" s="2" t="s">
        <v>409</v>
      </c>
      <c r="C394" s="2" t="e" vm="323">
        <v>#VALUE!</v>
      </c>
      <c r="E394" s="2" t="s">
        <v>158</v>
      </c>
      <c r="F394" s="2" t="s">
        <v>108</v>
      </c>
      <c r="G394" s="2" t="s">
        <v>180</v>
      </c>
      <c r="H394" s="2" t="s">
        <v>76</v>
      </c>
      <c r="I394" s="2" t="s">
        <v>1079</v>
      </c>
      <c r="J394" s="2" t="s">
        <v>1080</v>
      </c>
      <c r="K394" s="2" t="s">
        <v>312</v>
      </c>
      <c r="L394" s="2" t="s">
        <v>313</v>
      </c>
      <c r="M394" s="3">
        <f t="shared" si="14"/>
        <v>25</v>
      </c>
      <c r="N394" s="3">
        <v>50</v>
      </c>
      <c r="O394" t="s">
        <v>1081</v>
      </c>
      <c r="P394" s="4">
        <v>1</v>
      </c>
      <c r="AO394" s="4">
        <v>1</v>
      </c>
      <c r="BU394"/>
    </row>
    <row r="395" spans="1:73" ht="80.099999999999994" customHeight="1" x14ac:dyDescent="0.25">
      <c r="A395" s="6" t="str">
        <f t="shared" si="13"/>
        <v>Link to Image</v>
      </c>
      <c r="B395" s="2" t="s">
        <v>409</v>
      </c>
      <c r="C395" s="2" t="e" vm="323">
        <v>#VALUE!</v>
      </c>
      <c r="D395" s="2" t="s">
        <v>72</v>
      </c>
      <c r="E395" s="2" t="s">
        <v>158</v>
      </c>
      <c r="F395" s="2" t="s">
        <v>108</v>
      </c>
      <c r="G395" s="2" t="s">
        <v>180</v>
      </c>
      <c r="H395" s="2" t="s">
        <v>76</v>
      </c>
      <c r="I395" s="2" t="s">
        <v>1079</v>
      </c>
      <c r="J395" s="2" t="s">
        <v>1080</v>
      </c>
      <c r="K395" s="2" t="s">
        <v>312</v>
      </c>
      <c r="L395" s="2" t="s">
        <v>313</v>
      </c>
      <c r="M395" s="3">
        <f t="shared" si="14"/>
        <v>25</v>
      </c>
      <c r="N395" s="3">
        <v>50</v>
      </c>
      <c r="O395" t="s">
        <v>1081</v>
      </c>
      <c r="P395" s="4">
        <v>82</v>
      </c>
      <c r="BM395" s="4">
        <v>82</v>
      </c>
      <c r="BU395"/>
    </row>
    <row r="396" spans="1:73" ht="80.099999999999994" customHeight="1" x14ac:dyDescent="0.25">
      <c r="A396" s="6" t="str">
        <f t="shared" si="13"/>
        <v>Link to Image</v>
      </c>
      <c r="B396" s="2" t="s">
        <v>409</v>
      </c>
      <c r="C396" s="2" t="e" vm="324">
        <v>#VALUE!</v>
      </c>
      <c r="D396" s="2" t="s">
        <v>72</v>
      </c>
      <c r="E396" s="2" t="s">
        <v>158</v>
      </c>
      <c r="F396" s="2" t="s">
        <v>108</v>
      </c>
      <c r="G396" s="2" t="s">
        <v>276</v>
      </c>
      <c r="H396" s="2" t="s">
        <v>76</v>
      </c>
      <c r="I396" s="2" t="s">
        <v>1082</v>
      </c>
      <c r="J396" s="2" t="s">
        <v>1083</v>
      </c>
      <c r="K396" s="2" t="s">
        <v>964</v>
      </c>
      <c r="L396" s="2" t="s">
        <v>965</v>
      </c>
      <c r="M396" s="3">
        <f t="shared" si="14"/>
        <v>40</v>
      </c>
      <c r="N396" s="3">
        <v>80</v>
      </c>
      <c r="O396" t="s">
        <v>1084</v>
      </c>
      <c r="P396" s="4">
        <v>1</v>
      </c>
      <c r="BM396" s="4">
        <v>1</v>
      </c>
      <c r="BU396"/>
    </row>
    <row r="397" spans="1:73" ht="80.099999999999994" customHeight="1" x14ac:dyDescent="0.25">
      <c r="A397" s="6" t="str">
        <f t="shared" si="13"/>
        <v>Link to Image</v>
      </c>
      <c r="B397" s="2" t="s">
        <v>409</v>
      </c>
      <c r="C397" s="2" t="e" vm="325">
        <v>#VALUE!</v>
      </c>
      <c r="D397" s="2" t="s">
        <v>72</v>
      </c>
      <c r="E397" s="2" t="s">
        <v>158</v>
      </c>
      <c r="F397" s="2" t="s">
        <v>108</v>
      </c>
      <c r="G397" s="2" t="s">
        <v>276</v>
      </c>
      <c r="H397" s="2" t="s">
        <v>76</v>
      </c>
      <c r="I397" s="2" t="s">
        <v>1082</v>
      </c>
      <c r="J397" s="2" t="s">
        <v>1083</v>
      </c>
      <c r="K397" s="2" t="s">
        <v>145</v>
      </c>
      <c r="L397" s="2" t="s">
        <v>146</v>
      </c>
      <c r="M397" s="3">
        <f t="shared" si="14"/>
        <v>40</v>
      </c>
      <c r="N397" s="3">
        <v>80</v>
      </c>
      <c r="O397" t="s">
        <v>1085</v>
      </c>
      <c r="P397" s="4">
        <v>28</v>
      </c>
      <c r="BM397" s="4">
        <v>28</v>
      </c>
      <c r="BU397"/>
    </row>
    <row r="398" spans="1:73" ht="80.099999999999994" customHeight="1" x14ac:dyDescent="0.25">
      <c r="A398" s="6" t="str">
        <f t="shared" si="13"/>
        <v>Link to Image</v>
      </c>
      <c r="B398" s="2" t="s">
        <v>409</v>
      </c>
      <c r="C398" s="2" t="e" vm="326">
        <v>#VALUE!</v>
      </c>
      <c r="D398" s="2" t="s">
        <v>72</v>
      </c>
      <c r="E398" s="2" t="s">
        <v>158</v>
      </c>
      <c r="F398" s="2" t="s">
        <v>108</v>
      </c>
      <c r="G398" s="2" t="s">
        <v>276</v>
      </c>
      <c r="H398" s="2" t="s">
        <v>76</v>
      </c>
      <c r="I398" s="2" t="s">
        <v>1082</v>
      </c>
      <c r="J398" s="2" t="s">
        <v>1083</v>
      </c>
      <c r="K398" s="2" t="s">
        <v>161</v>
      </c>
      <c r="L398" s="2" t="s">
        <v>162</v>
      </c>
      <c r="M398" s="3">
        <f t="shared" si="14"/>
        <v>40</v>
      </c>
      <c r="N398" s="3">
        <v>80</v>
      </c>
      <c r="O398" t="s">
        <v>1086</v>
      </c>
      <c r="P398" s="4">
        <v>2</v>
      </c>
      <c r="BM398" s="4">
        <v>2</v>
      </c>
      <c r="BU398"/>
    </row>
    <row r="399" spans="1:73" ht="80.099999999999994" customHeight="1" x14ac:dyDescent="0.25">
      <c r="A399" s="6" t="str">
        <f t="shared" si="13"/>
        <v>Link to Image</v>
      </c>
      <c r="B399" s="2" t="s">
        <v>409</v>
      </c>
      <c r="C399" s="2" t="e" vm="327">
        <v>#VALUE!</v>
      </c>
      <c r="D399" s="2" t="s">
        <v>72</v>
      </c>
      <c r="E399" s="2" t="s">
        <v>158</v>
      </c>
      <c r="F399" s="2" t="s">
        <v>108</v>
      </c>
      <c r="G399" s="2" t="s">
        <v>276</v>
      </c>
      <c r="H399" s="2" t="s">
        <v>76</v>
      </c>
      <c r="I399" s="2" t="s">
        <v>1082</v>
      </c>
      <c r="J399" s="2" t="s">
        <v>1083</v>
      </c>
      <c r="K399" s="2" t="s">
        <v>969</v>
      </c>
      <c r="L399" s="2" t="s">
        <v>970</v>
      </c>
      <c r="M399" s="3">
        <f t="shared" si="14"/>
        <v>40</v>
      </c>
      <c r="N399" s="3">
        <v>80</v>
      </c>
      <c r="O399" t="s">
        <v>1087</v>
      </c>
      <c r="P399" s="4">
        <v>1</v>
      </c>
      <c r="BM399" s="4">
        <v>1</v>
      </c>
      <c r="BU399"/>
    </row>
    <row r="400" spans="1:73" ht="80.099999999999994" customHeight="1" x14ac:dyDescent="0.25">
      <c r="A400" s="6" t="str">
        <f t="shared" si="13"/>
        <v>Link to Image</v>
      </c>
      <c r="B400" s="2" t="s">
        <v>409</v>
      </c>
      <c r="C400" s="2" t="e" vm="328">
        <v>#VALUE!</v>
      </c>
      <c r="D400" s="2" t="s">
        <v>72</v>
      </c>
      <c r="E400" s="2" t="s">
        <v>158</v>
      </c>
      <c r="F400" s="2" t="s">
        <v>87</v>
      </c>
      <c r="G400" s="2" t="s">
        <v>180</v>
      </c>
      <c r="H400" s="2" t="s">
        <v>76</v>
      </c>
      <c r="I400" s="2" t="s">
        <v>1088</v>
      </c>
      <c r="J400" s="2" t="s">
        <v>1089</v>
      </c>
      <c r="K400" s="2" t="s">
        <v>267</v>
      </c>
      <c r="L400" s="2" t="s">
        <v>268</v>
      </c>
      <c r="M400" s="3">
        <f t="shared" si="14"/>
        <v>55</v>
      </c>
      <c r="N400" s="3">
        <v>110</v>
      </c>
      <c r="O400" t="s">
        <v>1090</v>
      </c>
      <c r="P400" s="4">
        <v>29</v>
      </c>
      <c r="AZ400" s="4">
        <v>29</v>
      </c>
      <c r="BU400"/>
    </row>
    <row r="401" spans="1:73" ht="80.099999999999994" customHeight="1" x14ac:dyDescent="0.25">
      <c r="A401" s="6" t="str">
        <f t="shared" si="13"/>
        <v>Link to Image</v>
      </c>
      <c r="B401" s="2" t="s">
        <v>409</v>
      </c>
      <c r="C401" s="2" t="e" vm="329">
        <v>#VALUE!</v>
      </c>
      <c r="D401" s="2" t="s">
        <v>72</v>
      </c>
      <c r="E401" s="2" t="s">
        <v>158</v>
      </c>
      <c r="F401" s="2" t="s">
        <v>87</v>
      </c>
      <c r="G401" s="2" t="s">
        <v>180</v>
      </c>
      <c r="H401" s="2" t="s">
        <v>76</v>
      </c>
      <c r="I401" s="2" t="s">
        <v>1088</v>
      </c>
      <c r="J401" s="2" t="s">
        <v>1089</v>
      </c>
      <c r="K401" s="2" t="s">
        <v>1091</v>
      </c>
      <c r="L401" s="2" t="s">
        <v>1092</v>
      </c>
      <c r="M401" s="3">
        <f t="shared" si="14"/>
        <v>55</v>
      </c>
      <c r="N401" s="3">
        <v>110</v>
      </c>
      <c r="O401" t="s">
        <v>1093</v>
      </c>
      <c r="P401" s="4">
        <v>28</v>
      </c>
      <c r="AZ401" s="4">
        <v>28</v>
      </c>
      <c r="BU401"/>
    </row>
    <row r="402" spans="1:73" ht="80.099999999999994" customHeight="1" x14ac:dyDescent="0.25">
      <c r="A402" s="6" t="str">
        <f t="shared" si="13"/>
        <v>Link to Image</v>
      </c>
      <c r="B402" s="2" t="s">
        <v>409</v>
      </c>
      <c r="C402" s="2" t="e" vm="330">
        <v>#VALUE!</v>
      </c>
      <c r="E402" s="2" t="s">
        <v>158</v>
      </c>
      <c r="F402" s="2" t="s">
        <v>87</v>
      </c>
      <c r="G402" s="2" t="s">
        <v>180</v>
      </c>
      <c r="H402" s="2" t="s">
        <v>76</v>
      </c>
      <c r="I402" s="2" t="s">
        <v>1088</v>
      </c>
      <c r="J402" s="2" t="s">
        <v>1089</v>
      </c>
      <c r="K402" s="2" t="s">
        <v>1094</v>
      </c>
      <c r="L402" s="2" t="s">
        <v>1095</v>
      </c>
      <c r="M402" s="3">
        <f t="shared" si="14"/>
        <v>55</v>
      </c>
      <c r="N402" s="3">
        <v>110</v>
      </c>
      <c r="O402" t="s">
        <v>1096</v>
      </c>
      <c r="P402" s="4">
        <v>8</v>
      </c>
      <c r="AP402" s="4">
        <v>8</v>
      </c>
      <c r="BU402"/>
    </row>
    <row r="403" spans="1:73" ht="80.099999999999994" customHeight="1" x14ac:dyDescent="0.25">
      <c r="A403" s="6" t="str">
        <f t="shared" si="13"/>
        <v>Link to Image</v>
      </c>
      <c r="B403" s="2" t="s">
        <v>409</v>
      </c>
      <c r="C403" s="2" t="e" vm="330">
        <v>#VALUE!</v>
      </c>
      <c r="D403" s="2" t="s">
        <v>72</v>
      </c>
      <c r="E403" s="2" t="s">
        <v>158</v>
      </c>
      <c r="F403" s="2" t="s">
        <v>87</v>
      </c>
      <c r="G403" s="2" t="s">
        <v>180</v>
      </c>
      <c r="H403" s="2" t="s">
        <v>76</v>
      </c>
      <c r="I403" s="2" t="s">
        <v>1088</v>
      </c>
      <c r="J403" s="2" t="s">
        <v>1089</v>
      </c>
      <c r="K403" s="2" t="s">
        <v>1094</v>
      </c>
      <c r="L403" s="2" t="s">
        <v>1095</v>
      </c>
      <c r="M403" s="3">
        <f t="shared" si="14"/>
        <v>55</v>
      </c>
      <c r="N403" s="3">
        <v>110</v>
      </c>
      <c r="O403" t="s">
        <v>1096</v>
      </c>
      <c r="P403" s="4">
        <v>49</v>
      </c>
      <c r="AZ403" s="4">
        <v>48</v>
      </c>
      <c r="BB403" s="4">
        <v>1</v>
      </c>
      <c r="BU403"/>
    </row>
    <row r="404" spans="1:73" ht="80.099999999999994" customHeight="1" x14ac:dyDescent="0.25">
      <c r="A404" s="6" t="str">
        <f t="shared" si="13"/>
        <v>Link to Image</v>
      </c>
      <c r="B404" s="2" t="s">
        <v>409</v>
      </c>
      <c r="C404" s="2" t="e" vm="331">
        <v>#VALUE!</v>
      </c>
      <c r="D404" s="2" t="s">
        <v>72</v>
      </c>
      <c r="E404" s="2" t="s">
        <v>158</v>
      </c>
      <c r="F404" s="2" t="s">
        <v>87</v>
      </c>
      <c r="G404" s="2" t="s">
        <v>418</v>
      </c>
      <c r="H404" s="2" t="s">
        <v>76</v>
      </c>
      <c r="I404" s="2" t="s">
        <v>1097</v>
      </c>
      <c r="J404" s="2" t="s">
        <v>1098</v>
      </c>
      <c r="K404" s="2" t="s">
        <v>1099</v>
      </c>
      <c r="L404" s="2" t="s">
        <v>1100</v>
      </c>
      <c r="M404" s="3">
        <f t="shared" si="14"/>
        <v>55</v>
      </c>
      <c r="N404" s="3">
        <v>110</v>
      </c>
      <c r="O404" t="s">
        <v>1101</v>
      </c>
      <c r="P404" s="4">
        <v>16</v>
      </c>
      <c r="BD404" s="4">
        <v>16</v>
      </c>
      <c r="BU404"/>
    </row>
    <row r="405" spans="1:73" ht="80.099999999999994" customHeight="1" x14ac:dyDescent="0.25">
      <c r="A405" s="6" t="str">
        <f t="shared" si="13"/>
        <v>Link to Image</v>
      </c>
      <c r="B405" s="2" t="s">
        <v>409</v>
      </c>
      <c r="C405" s="2" t="e" vm="332">
        <v>#VALUE!</v>
      </c>
      <c r="D405" s="2" t="s">
        <v>72</v>
      </c>
      <c r="E405" s="2" t="s">
        <v>158</v>
      </c>
      <c r="F405" s="2" t="s">
        <v>87</v>
      </c>
      <c r="G405" s="2" t="s">
        <v>418</v>
      </c>
      <c r="H405" s="2" t="s">
        <v>76</v>
      </c>
      <c r="I405" s="2" t="s">
        <v>1097</v>
      </c>
      <c r="J405" s="2" t="s">
        <v>1098</v>
      </c>
      <c r="K405" s="2" t="s">
        <v>1102</v>
      </c>
      <c r="L405" s="2" t="s">
        <v>1103</v>
      </c>
      <c r="M405" s="3">
        <f t="shared" si="14"/>
        <v>55</v>
      </c>
      <c r="N405" s="3">
        <v>110</v>
      </c>
      <c r="O405" t="s">
        <v>1104</v>
      </c>
      <c r="P405" s="4">
        <v>32</v>
      </c>
      <c r="AZ405" s="4">
        <v>11</v>
      </c>
      <c r="BD405" s="4">
        <v>21</v>
      </c>
      <c r="BU405"/>
    </row>
    <row r="406" spans="1:73" ht="80.099999999999994" customHeight="1" x14ac:dyDescent="0.25">
      <c r="A406" s="6" t="str">
        <f t="shared" si="13"/>
        <v>Link to Image</v>
      </c>
      <c r="B406" s="2" t="s">
        <v>409</v>
      </c>
      <c r="C406" s="2" t="e" vm="333">
        <v>#VALUE!</v>
      </c>
      <c r="D406" s="2" t="s">
        <v>72</v>
      </c>
      <c r="E406" s="2" t="s">
        <v>158</v>
      </c>
      <c r="F406" s="2" t="s">
        <v>87</v>
      </c>
      <c r="G406" s="2" t="s">
        <v>276</v>
      </c>
      <c r="H406" s="2" t="s">
        <v>76</v>
      </c>
      <c r="I406" s="2" t="s">
        <v>320</v>
      </c>
      <c r="J406" s="2" t="s">
        <v>321</v>
      </c>
      <c r="K406" s="2" t="s">
        <v>1105</v>
      </c>
      <c r="L406" s="2" t="s">
        <v>1106</v>
      </c>
      <c r="M406" s="3">
        <f t="shared" si="14"/>
        <v>55</v>
      </c>
      <c r="N406" s="3">
        <v>110</v>
      </c>
      <c r="O406" t="s">
        <v>1107</v>
      </c>
      <c r="P406" s="4">
        <v>70</v>
      </c>
      <c r="AZ406" s="4">
        <v>26</v>
      </c>
      <c r="BD406" s="4">
        <v>44</v>
      </c>
      <c r="BU406"/>
    </row>
    <row r="407" spans="1:73" ht="80.099999999999994" customHeight="1" x14ac:dyDescent="0.25">
      <c r="A407" s="6" t="str">
        <f t="shared" si="13"/>
        <v>Link to Image</v>
      </c>
      <c r="B407" s="2" t="s">
        <v>409</v>
      </c>
      <c r="C407" s="2" t="e" vm="334">
        <v>#VALUE!</v>
      </c>
      <c r="D407" s="2" t="s">
        <v>72</v>
      </c>
      <c r="E407" s="2" t="s">
        <v>158</v>
      </c>
      <c r="F407" s="2" t="s">
        <v>87</v>
      </c>
      <c r="G407" s="2" t="s">
        <v>276</v>
      </c>
      <c r="H407" s="2" t="s">
        <v>76</v>
      </c>
      <c r="I407" s="2" t="s">
        <v>320</v>
      </c>
      <c r="J407" s="2" t="s">
        <v>321</v>
      </c>
      <c r="K407" s="2" t="s">
        <v>1004</v>
      </c>
      <c r="L407" s="2" t="s">
        <v>1005</v>
      </c>
      <c r="M407" s="3">
        <f t="shared" si="14"/>
        <v>55</v>
      </c>
      <c r="N407" s="3">
        <v>110</v>
      </c>
      <c r="O407" t="s">
        <v>1108</v>
      </c>
      <c r="P407" s="4">
        <v>52</v>
      </c>
      <c r="AZ407" s="4">
        <v>15</v>
      </c>
      <c r="BD407" s="4">
        <v>37</v>
      </c>
      <c r="BU407"/>
    </row>
    <row r="408" spans="1:73" ht="80.099999999999994" customHeight="1" x14ac:dyDescent="0.25">
      <c r="A408" s="6" t="str">
        <f t="shared" ref="A408:A452" si="15">HYPERLINK("https://eu-central-1-production3-hive-20200409160827650600000001.s3.amazonaws.com/import-files/medico/product_images/original-"&amp;$O408&amp;".png","Link to Image")</f>
        <v>Link to Image</v>
      </c>
      <c r="B408" s="2" t="s">
        <v>409</v>
      </c>
      <c r="C408" s="2" t="e" vm="335">
        <v>#VALUE!</v>
      </c>
      <c r="D408" s="2" t="s">
        <v>72</v>
      </c>
      <c r="E408" s="2" t="s">
        <v>158</v>
      </c>
      <c r="F408" s="2" t="s">
        <v>87</v>
      </c>
      <c r="G408" s="2" t="s">
        <v>180</v>
      </c>
      <c r="H408" s="2" t="s">
        <v>76</v>
      </c>
      <c r="I408" s="2" t="s">
        <v>326</v>
      </c>
      <c r="J408" s="2" t="s">
        <v>327</v>
      </c>
      <c r="K408" s="2" t="s">
        <v>995</v>
      </c>
      <c r="L408" s="2" t="s">
        <v>996</v>
      </c>
      <c r="M408" s="3">
        <f t="shared" si="14"/>
        <v>55</v>
      </c>
      <c r="N408" s="3">
        <v>110</v>
      </c>
      <c r="O408" t="s">
        <v>1109</v>
      </c>
      <c r="P408" s="4">
        <v>56</v>
      </c>
      <c r="AZ408" s="4">
        <v>23</v>
      </c>
      <c r="BB408" s="4">
        <v>5</v>
      </c>
      <c r="BD408" s="4">
        <v>28</v>
      </c>
      <c r="BU408"/>
    </row>
    <row r="409" spans="1:73" ht="80.099999999999994" customHeight="1" x14ac:dyDescent="0.25">
      <c r="A409" s="6" t="str">
        <f t="shared" si="15"/>
        <v>Link to Image</v>
      </c>
      <c r="B409" s="2" t="s">
        <v>409</v>
      </c>
      <c r="C409" s="2" t="e" vm="336">
        <v>#VALUE!</v>
      </c>
      <c r="D409" s="2" t="s">
        <v>72</v>
      </c>
      <c r="E409" s="2" t="s">
        <v>158</v>
      </c>
      <c r="F409" s="2" t="s">
        <v>87</v>
      </c>
      <c r="G409" s="2" t="s">
        <v>180</v>
      </c>
      <c r="H409" s="2" t="s">
        <v>76</v>
      </c>
      <c r="I409" s="2" t="s">
        <v>326</v>
      </c>
      <c r="J409" s="2" t="s">
        <v>327</v>
      </c>
      <c r="K409" s="2" t="s">
        <v>1110</v>
      </c>
      <c r="L409" s="2" t="s">
        <v>1111</v>
      </c>
      <c r="M409" s="3">
        <f t="shared" si="14"/>
        <v>55</v>
      </c>
      <c r="N409" s="3">
        <v>110</v>
      </c>
      <c r="O409" t="s">
        <v>1112</v>
      </c>
      <c r="P409" s="4">
        <v>11</v>
      </c>
      <c r="AZ409" s="4">
        <v>3</v>
      </c>
      <c r="BD409" s="4">
        <v>8</v>
      </c>
      <c r="BU409"/>
    </row>
    <row r="410" spans="1:73" ht="80.099999999999994" customHeight="1" x14ac:dyDescent="0.25">
      <c r="A410" s="6" t="str">
        <f t="shared" si="15"/>
        <v>Link to Image</v>
      </c>
      <c r="B410" s="2" t="s">
        <v>409</v>
      </c>
      <c r="C410" s="2" t="e" vm="337">
        <v>#VALUE!</v>
      </c>
      <c r="D410" s="2" t="s">
        <v>72</v>
      </c>
      <c r="E410" s="2" t="s">
        <v>158</v>
      </c>
      <c r="F410" s="2" t="s">
        <v>87</v>
      </c>
      <c r="G410" s="2" t="s">
        <v>180</v>
      </c>
      <c r="H410" s="2" t="s">
        <v>76</v>
      </c>
      <c r="I410" s="2" t="s">
        <v>326</v>
      </c>
      <c r="J410" s="2" t="s">
        <v>327</v>
      </c>
      <c r="K410" s="2" t="s">
        <v>1102</v>
      </c>
      <c r="L410" s="2" t="s">
        <v>1103</v>
      </c>
      <c r="M410" s="3">
        <f t="shared" si="14"/>
        <v>55</v>
      </c>
      <c r="N410" s="3">
        <v>110</v>
      </c>
      <c r="O410" t="s">
        <v>1113</v>
      </c>
      <c r="P410" s="4">
        <v>38</v>
      </c>
      <c r="AZ410" s="4">
        <v>17</v>
      </c>
      <c r="BB410" s="4">
        <v>3</v>
      </c>
      <c r="BD410" s="4">
        <v>18</v>
      </c>
      <c r="BU410"/>
    </row>
    <row r="411" spans="1:73" ht="80.099999999999994" customHeight="1" x14ac:dyDescent="0.25">
      <c r="A411" s="6" t="str">
        <f t="shared" si="15"/>
        <v>Link to Image</v>
      </c>
      <c r="B411" s="2" t="s">
        <v>409</v>
      </c>
      <c r="C411" s="2" t="e" vm="338">
        <v>#VALUE!</v>
      </c>
      <c r="D411" s="2" t="s">
        <v>72</v>
      </c>
      <c r="E411" s="2" t="s">
        <v>158</v>
      </c>
      <c r="F411" s="2" t="s">
        <v>87</v>
      </c>
      <c r="G411" s="2" t="s">
        <v>418</v>
      </c>
      <c r="H411" s="2" t="s">
        <v>76</v>
      </c>
      <c r="I411" s="2" t="s">
        <v>1114</v>
      </c>
      <c r="J411" s="2" t="s">
        <v>1115</v>
      </c>
      <c r="K411" s="2" t="s">
        <v>161</v>
      </c>
      <c r="L411" s="2" t="s">
        <v>162</v>
      </c>
      <c r="M411" s="3">
        <f t="shared" si="14"/>
        <v>70</v>
      </c>
      <c r="N411" s="3">
        <v>140</v>
      </c>
      <c r="O411" t="s">
        <v>1116</v>
      </c>
      <c r="P411" s="4">
        <v>23</v>
      </c>
      <c r="AZ411" s="4">
        <v>1</v>
      </c>
      <c r="BB411" s="4">
        <v>2</v>
      </c>
      <c r="BD411" s="4">
        <v>20</v>
      </c>
      <c r="BU411"/>
    </row>
    <row r="412" spans="1:73" ht="80.099999999999994" customHeight="1" x14ac:dyDescent="0.25">
      <c r="A412" s="6" t="str">
        <f t="shared" si="15"/>
        <v>Link to Image</v>
      </c>
      <c r="B412" s="2" t="s">
        <v>409</v>
      </c>
      <c r="C412" s="2" t="e" vm="339">
        <v>#VALUE!</v>
      </c>
      <c r="D412" s="2" t="s">
        <v>72</v>
      </c>
      <c r="E412" s="2" t="s">
        <v>158</v>
      </c>
      <c r="F412" s="2" t="s">
        <v>87</v>
      </c>
      <c r="G412" s="2" t="s">
        <v>418</v>
      </c>
      <c r="H412" s="2" t="s">
        <v>76</v>
      </c>
      <c r="I412" s="2" t="s">
        <v>1117</v>
      </c>
      <c r="J412" s="2" t="s">
        <v>1118</v>
      </c>
      <c r="K412" s="2" t="s">
        <v>1099</v>
      </c>
      <c r="L412" s="2" t="s">
        <v>1100</v>
      </c>
      <c r="M412" s="3">
        <f t="shared" si="14"/>
        <v>70</v>
      </c>
      <c r="N412" s="3">
        <v>140</v>
      </c>
      <c r="O412" t="s">
        <v>1119</v>
      </c>
      <c r="P412" s="4">
        <v>19</v>
      </c>
      <c r="AZ412" s="4">
        <v>2</v>
      </c>
      <c r="BB412" s="4">
        <v>4</v>
      </c>
      <c r="BD412" s="4">
        <v>13</v>
      </c>
      <c r="BU412"/>
    </row>
    <row r="413" spans="1:73" ht="80.099999999999994" customHeight="1" x14ac:dyDescent="0.25">
      <c r="A413" s="6" t="str">
        <f t="shared" si="15"/>
        <v>Link to Image</v>
      </c>
      <c r="B413" s="2" t="s">
        <v>409</v>
      </c>
      <c r="C413" s="2" t="e" vm="340">
        <v>#VALUE!</v>
      </c>
      <c r="D413" s="2" t="s">
        <v>72</v>
      </c>
      <c r="E413" s="2" t="s">
        <v>158</v>
      </c>
      <c r="F413" s="2" t="s">
        <v>87</v>
      </c>
      <c r="G413" s="2" t="s">
        <v>164</v>
      </c>
      <c r="H413" s="2" t="s">
        <v>76</v>
      </c>
      <c r="I413" s="2" t="s">
        <v>1120</v>
      </c>
      <c r="J413" s="2" t="s">
        <v>1121</v>
      </c>
      <c r="K413" s="2" t="s">
        <v>434</v>
      </c>
      <c r="L413" s="2" t="s">
        <v>435</v>
      </c>
      <c r="M413" s="3">
        <f t="shared" si="14"/>
        <v>50</v>
      </c>
      <c r="N413" s="3">
        <v>100</v>
      </c>
      <c r="O413" t="s">
        <v>1122</v>
      </c>
      <c r="P413" s="4">
        <v>47</v>
      </c>
      <c r="AZ413" s="4">
        <v>15</v>
      </c>
      <c r="BB413" s="4">
        <v>4</v>
      </c>
      <c r="BD413" s="4">
        <v>28</v>
      </c>
      <c r="BU413"/>
    </row>
    <row r="414" spans="1:73" ht="80.099999999999994" customHeight="1" x14ac:dyDescent="0.25">
      <c r="A414" s="6" t="str">
        <f t="shared" si="15"/>
        <v>Link to Image</v>
      </c>
      <c r="B414" s="2" t="s">
        <v>409</v>
      </c>
      <c r="C414" s="2" t="e" vm="341">
        <v>#VALUE!</v>
      </c>
      <c r="D414" s="2" t="s">
        <v>72</v>
      </c>
      <c r="E414" s="2" t="s">
        <v>158</v>
      </c>
      <c r="F414" s="2" t="s">
        <v>87</v>
      </c>
      <c r="G414" s="2" t="s">
        <v>164</v>
      </c>
      <c r="H414" s="2" t="s">
        <v>76</v>
      </c>
      <c r="I414" s="2" t="s">
        <v>1123</v>
      </c>
      <c r="J414" s="2" t="s">
        <v>1124</v>
      </c>
      <c r="K414" s="2" t="s">
        <v>1125</v>
      </c>
      <c r="L414" s="2" t="s">
        <v>1126</v>
      </c>
      <c r="M414" s="3">
        <f t="shared" si="14"/>
        <v>40</v>
      </c>
      <c r="N414" s="3">
        <v>80</v>
      </c>
      <c r="O414" t="s">
        <v>1127</v>
      </c>
      <c r="P414" s="4">
        <v>42</v>
      </c>
      <c r="BD414" s="4">
        <v>42</v>
      </c>
      <c r="BU414"/>
    </row>
    <row r="415" spans="1:73" ht="80.099999999999994" customHeight="1" x14ac:dyDescent="0.25">
      <c r="A415" s="6" t="str">
        <f t="shared" si="15"/>
        <v>Link to Image</v>
      </c>
      <c r="B415" s="2" t="s">
        <v>409</v>
      </c>
      <c r="C415" s="2" t="e" vm="342">
        <v>#VALUE!</v>
      </c>
      <c r="D415" s="2" t="s">
        <v>72</v>
      </c>
      <c r="E415" s="2" t="s">
        <v>158</v>
      </c>
      <c r="F415" s="2" t="s">
        <v>87</v>
      </c>
      <c r="G415" s="2" t="s">
        <v>164</v>
      </c>
      <c r="H415" s="2" t="s">
        <v>76</v>
      </c>
      <c r="I415" s="2" t="s">
        <v>1128</v>
      </c>
      <c r="J415" s="2" t="s">
        <v>340</v>
      </c>
      <c r="K415" s="2" t="s">
        <v>825</v>
      </c>
      <c r="L415" s="2" t="s">
        <v>826</v>
      </c>
      <c r="M415" s="3">
        <f t="shared" si="14"/>
        <v>40</v>
      </c>
      <c r="N415" s="3">
        <v>80</v>
      </c>
      <c r="O415" t="s">
        <v>1129</v>
      </c>
      <c r="P415" s="4">
        <v>25</v>
      </c>
      <c r="AZ415" s="4">
        <v>3</v>
      </c>
      <c r="BD415" s="4">
        <v>22</v>
      </c>
      <c r="BU415"/>
    </row>
    <row r="416" spans="1:73" ht="80.099999999999994" customHeight="1" x14ac:dyDescent="0.25">
      <c r="A416" s="6" t="str">
        <f t="shared" si="15"/>
        <v>Link to Image</v>
      </c>
      <c r="B416" s="2" t="s">
        <v>409</v>
      </c>
      <c r="C416" s="2" t="e" vm="343">
        <v>#VALUE!</v>
      </c>
      <c r="D416" s="2" t="s">
        <v>72</v>
      </c>
      <c r="E416" s="2" t="s">
        <v>158</v>
      </c>
      <c r="F416" s="2" t="s">
        <v>87</v>
      </c>
      <c r="G416" s="2" t="s">
        <v>418</v>
      </c>
      <c r="H416" s="2" t="s">
        <v>76</v>
      </c>
      <c r="I416" s="2" t="s">
        <v>1130</v>
      </c>
      <c r="J416" s="2" t="s">
        <v>1131</v>
      </c>
      <c r="K416" s="2" t="s">
        <v>1050</v>
      </c>
      <c r="L416" s="2" t="s">
        <v>1051</v>
      </c>
      <c r="M416" s="3">
        <f t="shared" si="14"/>
        <v>60</v>
      </c>
      <c r="N416" s="3">
        <v>120</v>
      </c>
      <c r="O416" t="s">
        <v>1132</v>
      </c>
      <c r="P416" s="4">
        <v>56</v>
      </c>
      <c r="AZ416" s="4">
        <v>14</v>
      </c>
      <c r="BB416" s="4">
        <v>2</v>
      </c>
      <c r="BD416" s="4">
        <v>40</v>
      </c>
      <c r="BU416"/>
    </row>
    <row r="417" spans="1:73" ht="80.099999999999994" customHeight="1" x14ac:dyDescent="0.25">
      <c r="A417" s="6" t="str">
        <f t="shared" si="15"/>
        <v>Link to Image</v>
      </c>
      <c r="B417" s="2" t="s">
        <v>409</v>
      </c>
      <c r="C417" s="2" t="e" vm="344">
        <v>#VALUE!</v>
      </c>
      <c r="E417" s="2" t="s">
        <v>158</v>
      </c>
      <c r="F417" s="2" t="s">
        <v>87</v>
      </c>
      <c r="G417" s="2" t="s">
        <v>276</v>
      </c>
      <c r="H417" s="2" t="s">
        <v>76</v>
      </c>
      <c r="I417" s="2" t="s">
        <v>1133</v>
      </c>
      <c r="J417" s="2" t="s">
        <v>1134</v>
      </c>
      <c r="K417" s="2" t="s">
        <v>1105</v>
      </c>
      <c r="L417" s="2" t="s">
        <v>1106</v>
      </c>
      <c r="M417" s="3">
        <f t="shared" si="14"/>
        <v>50</v>
      </c>
      <c r="N417" s="3">
        <v>100</v>
      </c>
      <c r="O417" t="s">
        <v>1135</v>
      </c>
      <c r="P417" s="4">
        <v>1</v>
      </c>
      <c r="AO417" s="4">
        <v>1</v>
      </c>
      <c r="BU417"/>
    </row>
    <row r="418" spans="1:73" ht="80.099999999999994" customHeight="1" x14ac:dyDescent="0.25">
      <c r="A418" s="6" t="str">
        <f t="shared" si="15"/>
        <v>Link to Image</v>
      </c>
      <c r="B418" s="2" t="s">
        <v>409</v>
      </c>
      <c r="C418" s="2" t="e" vm="344">
        <v>#VALUE!</v>
      </c>
      <c r="D418" s="2" t="s">
        <v>72</v>
      </c>
      <c r="E418" s="2" t="s">
        <v>158</v>
      </c>
      <c r="F418" s="2" t="s">
        <v>87</v>
      </c>
      <c r="G418" s="2" t="s">
        <v>276</v>
      </c>
      <c r="H418" s="2" t="s">
        <v>76</v>
      </c>
      <c r="I418" s="2" t="s">
        <v>1133</v>
      </c>
      <c r="J418" s="2" t="s">
        <v>1134</v>
      </c>
      <c r="K418" s="2" t="s">
        <v>1105</v>
      </c>
      <c r="L418" s="2" t="s">
        <v>1106</v>
      </c>
      <c r="M418" s="3">
        <f t="shared" si="14"/>
        <v>50</v>
      </c>
      <c r="N418" s="3">
        <v>100</v>
      </c>
      <c r="O418" t="s">
        <v>1135</v>
      </c>
      <c r="P418" s="4">
        <v>67</v>
      </c>
      <c r="AZ418" s="4">
        <v>24</v>
      </c>
      <c r="BD418" s="4">
        <v>43</v>
      </c>
      <c r="BU418"/>
    </row>
    <row r="419" spans="1:73" ht="80.099999999999994" customHeight="1" x14ac:dyDescent="0.25">
      <c r="A419" s="6" t="str">
        <f t="shared" si="15"/>
        <v>Link to Image</v>
      </c>
      <c r="B419" s="2" t="s">
        <v>409</v>
      </c>
      <c r="C419" s="2" t="e" vm="345">
        <v>#VALUE!</v>
      </c>
      <c r="D419" s="2" t="s">
        <v>72</v>
      </c>
      <c r="E419" s="2" t="s">
        <v>158</v>
      </c>
      <c r="F419" s="2" t="s">
        <v>87</v>
      </c>
      <c r="G419" s="2" t="s">
        <v>276</v>
      </c>
      <c r="H419" s="2" t="s">
        <v>76</v>
      </c>
      <c r="I419" s="2" t="s">
        <v>1133</v>
      </c>
      <c r="J419" s="2" t="s">
        <v>1134</v>
      </c>
      <c r="K419" s="2" t="s">
        <v>567</v>
      </c>
      <c r="L419" s="2" t="s">
        <v>568</v>
      </c>
      <c r="M419" s="3">
        <f t="shared" si="14"/>
        <v>50</v>
      </c>
      <c r="N419" s="3">
        <v>100</v>
      </c>
      <c r="O419" t="s">
        <v>1136</v>
      </c>
      <c r="P419" s="4">
        <v>42</v>
      </c>
      <c r="AZ419" s="4">
        <v>42</v>
      </c>
      <c r="BU419"/>
    </row>
    <row r="420" spans="1:73" ht="80.099999999999994" customHeight="1" x14ac:dyDescent="0.25">
      <c r="A420" s="6" t="str">
        <f t="shared" si="15"/>
        <v>Link to Image</v>
      </c>
      <c r="B420" s="2" t="s">
        <v>409</v>
      </c>
      <c r="C420" s="2" t="e" vm="346">
        <v>#VALUE!</v>
      </c>
      <c r="E420" s="2" t="s">
        <v>158</v>
      </c>
      <c r="F420" s="2" t="s">
        <v>87</v>
      </c>
      <c r="G420" s="2" t="s">
        <v>418</v>
      </c>
      <c r="H420" s="2" t="s">
        <v>76</v>
      </c>
      <c r="I420" s="2" t="s">
        <v>1137</v>
      </c>
      <c r="J420" s="2" t="s">
        <v>1138</v>
      </c>
      <c r="K420" s="2" t="s">
        <v>267</v>
      </c>
      <c r="L420" s="2" t="s">
        <v>268</v>
      </c>
      <c r="M420" s="3">
        <f t="shared" si="14"/>
        <v>50</v>
      </c>
      <c r="N420" s="3">
        <v>100</v>
      </c>
      <c r="O420" t="s">
        <v>1139</v>
      </c>
      <c r="P420" s="4">
        <v>2</v>
      </c>
      <c r="AN420" s="4">
        <v>2</v>
      </c>
      <c r="BU420"/>
    </row>
    <row r="421" spans="1:73" ht="80.099999999999994" customHeight="1" x14ac:dyDescent="0.25">
      <c r="A421" s="6" t="str">
        <f t="shared" si="15"/>
        <v>Link to Image</v>
      </c>
      <c r="B421" s="2" t="s">
        <v>409</v>
      </c>
      <c r="C421" s="2" t="e" vm="347">
        <v>#VALUE!</v>
      </c>
      <c r="D421" s="2" t="s">
        <v>72</v>
      </c>
      <c r="E421" s="2" t="s">
        <v>158</v>
      </c>
      <c r="F421" s="2" t="s">
        <v>87</v>
      </c>
      <c r="G421" s="2" t="s">
        <v>1140</v>
      </c>
      <c r="H421" s="2" t="s">
        <v>76</v>
      </c>
      <c r="I421" s="2" t="s">
        <v>1141</v>
      </c>
      <c r="J421" s="2" t="s">
        <v>1142</v>
      </c>
      <c r="K421" s="2" t="s">
        <v>1099</v>
      </c>
      <c r="L421" s="2" t="s">
        <v>1100</v>
      </c>
      <c r="M421" s="3">
        <f t="shared" si="14"/>
        <v>50</v>
      </c>
      <c r="N421" s="3">
        <v>100</v>
      </c>
      <c r="O421" t="s">
        <v>1143</v>
      </c>
      <c r="P421" s="4">
        <v>30</v>
      </c>
      <c r="AZ421" s="4">
        <v>2</v>
      </c>
      <c r="BD421" s="4">
        <v>28</v>
      </c>
      <c r="BU421"/>
    </row>
    <row r="422" spans="1:73" ht="80.099999999999994" customHeight="1" x14ac:dyDescent="0.25">
      <c r="A422" s="6" t="str">
        <f t="shared" si="15"/>
        <v>Link to Image</v>
      </c>
      <c r="B422" s="2" t="s">
        <v>409</v>
      </c>
      <c r="C422" s="2" t="e" vm="348">
        <v>#VALUE!</v>
      </c>
      <c r="D422" s="2" t="s">
        <v>72</v>
      </c>
      <c r="E422" s="2" t="s">
        <v>158</v>
      </c>
      <c r="F422" s="2" t="s">
        <v>87</v>
      </c>
      <c r="G422" s="2" t="s">
        <v>418</v>
      </c>
      <c r="H422" s="2" t="s">
        <v>76</v>
      </c>
      <c r="I422" s="2" t="s">
        <v>1144</v>
      </c>
      <c r="J422" s="2" t="s">
        <v>1145</v>
      </c>
      <c r="K422" s="2" t="s">
        <v>1014</v>
      </c>
      <c r="L422" s="2" t="s">
        <v>1015</v>
      </c>
      <c r="M422" s="3">
        <f t="shared" si="14"/>
        <v>65</v>
      </c>
      <c r="N422" s="3">
        <v>130</v>
      </c>
      <c r="O422" t="s">
        <v>1146</v>
      </c>
      <c r="P422" s="4">
        <v>22</v>
      </c>
      <c r="AZ422" s="4">
        <v>17</v>
      </c>
      <c r="BD422" s="4">
        <v>5</v>
      </c>
      <c r="BU422"/>
    </row>
    <row r="423" spans="1:73" ht="80.099999999999994" customHeight="1" x14ac:dyDescent="0.25">
      <c r="A423" s="6" t="str">
        <f t="shared" si="15"/>
        <v>Link to Image</v>
      </c>
      <c r="B423" s="2" t="s">
        <v>409</v>
      </c>
      <c r="C423" s="2" t="e" vm="349">
        <v>#VALUE!</v>
      </c>
      <c r="D423" s="2" t="s">
        <v>72</v>
      </c>
      <c r="E423" s="2" t="s">
        <v>158</v>
      </c>
      <c r="F423" s="2" t="s">
        <v>87</v>
      </c>
      <c r="G423" s="2" t="s">
        <v>418</v>
      </c>
      <c r="H423" s="2" t="s">
        <v>76</v>
      </c>
      <c r="I423" s="2" t="s">
        <v>1144</v>
      </c>
      <c r="J423" s="2" t="s">
        <v>1145</v>
      </c>
      <c r="K423" s="2" t="s">
        <v>1147</v>
      </c>
      <c r="L423" s="2" t="s">
        <v>1148</v>
      </c>
      <c r="M423" s="3">
        <f t="shared" si="14"/>
        <v>65</v>
      </c>
      <c r="N423" s="3">
        <v>130</v>
      </c>
      <c r="O423" t="s">
        <v>1149</v>
      </c>
      <c r="P423" s="4">
        <v>37</v>
      </c>
      <c r="AZ423" s="4">
        <v>24</v>
      </c>
      <c r="BB423" s="4">
        <v>6</v>
      </c>
      <c r="BD423" s="4">
        <v>7</v>
      </c>
      <c r="BU423"/>
    </row>
    <row r="424" spans="1:73" ht="80.099999999999994" customHeight="1" x14ac:dyDescent="0.25">
      <c r="A424" s="6" t="str">
        <f t="shared" si="15"/>
        <v>Link to Image</v>
      </c>
      <c r="B424" s="2" t="s">
        <v>409</v>
      </c>
      <c r="C424" s="2" t="e" vm="350">
        <v>#VALUE!</v>
      </c>
      <c r="E424" s="2" t="s">
        <v>158</v>
      </c>
      <c r="F424" s="2" t="s">
        <v>87</v>
      </c>
      <c r="G424" s="2" t="s">
        <v>642</v>
      </c>
      <c r="H424" s="2" t="s">
        <v>76</v>
      </c>
      <c r="I424" s="2" t="s">
        <v>1150</v>
      </c>
      <c r="J424" s="2" t="s">
        <v>1151</v>
      </c>
      <c r="K424" s="2" t="s">
        <v>602</v>
      </c>
      <c r="L424" s="2" t="s">
        <v>603</v>
      </c>
      <c r="M424" s="3">
        <f t="shared" si="14"/>
        <v>75</v>
      </c>
      <c r="N424" s="3">
        <v>150</v>
      </c>
      <c r="O424" t="s">
        <v>1152</v>
      </c>
      <c r="P424" s="4">
        <v>20</v>
      </c>
      <c r="AM424" s="4">
        <v>7</v>
      </c>
      <c r="AS424" s="4">
        <v>13</v>
      </c>
      <c r="BU424"/>
    </row>
    <row r="425" spans="1:73" ht="80.099999999999994" customHeight="1" x14ac:dyDescent="0.25">
      <c r="A425" s="6" t="str">
        <f t="shared" si="15"/>
        <v>Link to Image</v>
      </c>
      <c r="B425" s="2" t="s">
        <v>409</v>
      </c>
      <c r="C425" s="2" t="e" vm="351">
        <v>#VALUE!</v>
      </c>
      <c r="D425" s="2" t="s">
        <v>72</v>
      </c>
      <c r="E425" s="2" t="s">
        <v>158</v>
      </c>
      <c r="F425" s="2" t="s">
        <v>87</v>
      </c>
      <c r="G425" s="2" t="s">
        <v>642</v>
      </c>
      <c r="H425" s="2" t="s">
        <v>76</v>
      </c>
      <c r="I425" s="2" t="s">
        <v>1153</v>
      </c>
      <c r="J425" s="2" t="s">
        <v>1154</v>
      </c>
      <c r="K425" s="2" t="s">
        <v>155</v>
      </c>
      <c r="L425" s="2" t="s">
        <v>156</v>
      </c>
      <c r="M425" s="3">
        <f t="shared" si="14"/>
        <v>37.5</v>
      </c>
      <c r="N425" s="3">
        <v>75</v>
      </c>
      <c r="O425" t="s">
        <v>1155</v>
      </c>
      <c r="P425" s="4">
        <v>41</v>
      </c>
      <c r="AZ425" s="4">
        <v>18</v>
      </c>
      <c r="BB425" s="4">
        <v>23</v>
      </c>
      <c r="BU425"/>
    </row>
    <row r="426" spans="1:73" ht="80.099999999999994" customHeight="1" x14ac:dyDescent="0.25">
      <c r="A426" s="6" t="str">
        <f t="shared" si="15"/>
        <v>Link to Image</v>
      </c>
      <c r="B426" s="2" t="s">
        <v>409</v>
      </c>
      <c r="C426" s="2" t="e" vm="352">
        <v>#VALUE!</v>
      </c>
      <c r="E426" s="2" t="s">
        <v>158</v>
      </c>
      <c r="F426" s="2" t="s">
        <v>87</v>
      </c>
      <c r="G426" s="2" t="s">
        <v>164</v>
      </c>
      <c r="H426" s="2" t="s">
        <v>76</v>
      </c>
      <c r="I426" s="2" t="s">
        <v>1156</v>
      </c>
      <c r="J426" s="2" t="s">
        <v>1157</v>
      </c>
      <c r="K426" s="2" t="s">
        <v>267</v>
      </c>
      <c r="L426" s="2" t="s">
        <v>268</v>
      </c>
      <c r="M426" s="3">
        <f t="shared" si="14"/>
        <v>55</v>
      </c>
      <c r="N426" s="3">
        <v>110</v>
      </c>
      <c r="O426" t="s">
        <v>1158</v>
      </c>
      <c r="P426" s="4">
        <v>1</v>
      </c>
      <c r="AN426" s="4">
        <v>1</v>
      </c>
      <c r="BU426"/>
    </row>
    <row r="427" spans="1:73" ht="80.099999999999994" customHeight="1" x14ac:dyDescent="0.25">
      <c r="A427" s="6" t="str">
        <f t="shared" si="15"/>
        <v>Link to Image</v>
      </c>
      <c r="B427" s="2" t="s">
        <v>409</v>
      </c>
      <c r="C427" s="2" t="e" vm="352">
        <v>#VALUE!</v>
      </c>
      <c r="D427" s="2" t="s">
        <v>72</v>
      </c>
      <c r="E427" s="2" t="s">
        <v>158</v>
      </c>
      <c r="F427" s="2" t="s">
        <v>87</v>
      </c>
      <c r="G427" s="2" t="s">
        <v>164</v>
      </c>
      <c r="H427" s="2" t="s">
        <v>76</v>
      </c>
      <c r="I427" s="2" t="s">
        <v>1156</v>
      </c>
      <c r="J427" s="2" t="s">
        <v>1157</v>
      </c>
      <c r="K427" s="2" t="s">
        <v>267</v>
      </c>
      <c r="L427" s="2" t="s">
        <v>268</v>
      </c>
      <c r="M427" s="3">
        <f t="shared" si="14"/>
        <v>55</v>
      </c>
      <c r="N427" s="3">
        <v>110</v>
      </c>
      <c r="O427" t="s">
        <v>1158</v>
      </c>
      <c r="P427" s="4">
        <v>110</v>
      </c>
      <c r="AZ427" s="4">
        <v>83</v>
      </c>
      <c r="BD427" s="4">
        <v>27</v>
      </c>
      <c r="BU427"/>
    </row>
    <row r="428" spans="1:73" ht="80.099999999999994" customHeight="1" x14ac:dyDescent="0.25">
      <c r="A428" s="6" t="str">
        <f t="shared" si="15"/>
        <v>Link to Image</v>
      </c>
      <c r="B428" s="2" t="s">
        <v>409</v>
      </c>
      <c r="C428" s="2" t="e" vm="353">
        <v>#VALUE!</v>
      </c>
      <c r="D428" s="2" t="s">
        <v>72</v>
      </c>
      <c r="E428" s="2" t="s">
        <v>158</v>
      </c>
      <c r="F428" s="2" t="s">
        <v>87</v>
      </c>
      <c r="G428" s="2" t="s">
        <v>164</v>
      </c>
      <c r="H428" s="2" t="s">
        <v>76</v>
      </c>
      <c r="I428" s="2" t="s">
        <v>1156</v>
      </c>
      <c r="J428" s="2" t="s">
        <v>1157</v>
      </c>
      <c r="K428" s="2" t="s">
        <v>675</v>
      </c>
      <c r="L428" s="2" t="s">
        <v>676</v>
      </c>
      <c r="M428" s="3">
        <f t="shared" si="14"/>
        <v>55</v>
      </c>
      <c r="N428" s="3">
        <v>110</v>
      </c>
      <c r="O428" t="s">
        <v>1159</v>
      </c>
      <c r="P428" s="4">
        <v>71</v>
      </c>
      <c r="AZ428" s="4">
        <v>56</v>
      </c>
      <c r="BB428" s="4">
        <v>2</v>
      </c>
      <c r="BD428" s="4">
        <v>13</v>
      </c>
      <c r="BU428"/>
    </row>
    <row r="429" spans="1:73" ht="80.099999999999994" customHeight="1" x14ac:dyDescent="0.25">
      <c r="A429" s="6" t="str">
        <f t="shared" si="15"/>
        <v>Link to Image</v>
      </c>
      <c r="B429" s="2" t="s">
        <v>409</v>
      </c>
      <c r="C429" s="2" t="e" vm="354">
        <v>#VALUE!</v>
      </c>
      <c r="D429" s="2" t="s">
        <v>72</v>
      </c>
      <c r="E429" s="2" t="s">
        <v>158</v>
      </c>
      <c r="F429" s="2" t="s">
        <v>87</v>
      </c>
      <c r="G429" s="2" t="s">
        <v>164</v>
      </c>
      <c r="H429" s="2" t="s">
        <v>76</v>
      </c>
      <c r="I429" s="2" t="s">
        <v>1156</v>
      </c>
      <c r="J429" s="2" t="s">
        <v>1157</v>
      </c>
      <c r="K429" s="2" t="s">
        <v>161</v>
      </c>
      <c r="L429" s="2" t="s">
        <v>162</v>
      </c>
      <c r="M429" s="3">
        <f t="shared" si="14"/>
        <v>55</v>
      </c>
      <c r="N429" s="3">
        <v>110</v>
      </c>
      <c r="O429" t="s">
        <v>1160</v>
      </c>
      <c r="P429" s="4">
        <v>43</v>
      </c>
      <c r="AZ429" s="4">
        <v>29</v>
      </c>
      <c r="BD429" s="4">
        <v>14</v>
      </c>
      <c r="BU429"/>
    </row>
    <row r="430" spans="1:73" ht="80.099999999999994" customHeight="1" x14ac:dyDescent="0.25">
      <c r="A430" s="6" t="str">
        <f t="shared" si="15"/>
        <v>Link to Image</v>
      </c>
      <c r="B430" s="2" t="s">
        <v>409</v>
      </c>
      <c r="C430" s="2" t="e" vm="355">
        <v>#VALUE!</v>
      </c>
      <c r="D430" s="2" t="s">
        <v>72</v>
      </c>
      <c r="E430" s="2" t="s">
        <v>158</v>
      </c>
      <c r="F430" s="2" t="s">
        <v>87</v>
      </c>
      <c r="G430" s="2" t="s">
        <v>289</v>
      </c>
      <c r="H430" s="2" t="s">
        <v>76</v>
      </c>
      <c r="I430" s="2" t="s">
        <v>1161</v>
      </c>
      <c r="J430" s="2" t="s">
        <v>1162</v>
      </c>
      <c r="K430" s="2" t="s">
        <v>1163</v>
      </c>
      <c r="L430" s="2" t="s">
        <v>1164</v>
      </c>
      <c r="M430" s="3">
        <f t="shared" si="14"/>
        <v>55</v>
      </c>
      <c r="N430" s="3">
        <v>110</v>
      </c>
      <c r="O430" t="s">
        <v>1165</v>
      </c>
      <c r="P430" s="4">
        <v>4</v>
      </c>
      <c r="AZ430" s="4">
        <v>4</v>
      </c>
      <c r="BU430"/>
    </row>
    <row r="431" spans="1:73" ht="80.099999999999994" customHeight="1" x14ac:dyDescent="0.25">
      <c r="A431" s="6" t="str">
        <f t="shared" si="15"/>
        <v>Link to Image</v>
      </c>
      <c r="B431" s="2" t="s">
        <v>409</v>
      </c>
      <c r="C431" s="2" t="e" vm="356">
        <v>#VALUE!</v>
      </c>
      <c r="E431" s="2" t="s">
        <v>158</v>
      </c>
      <c r="F431" s="2" t="s">
        <v>87</v>
      </c>
      <c r="G431" s="2" t="s">
        <v>289</v>
      </c>
      <c r="H431" s="2" t="s">
        <v>76</v>
      </c>
      <c r="I431" s="2" t="s">
        <v>1161</v>
      </c>
      <c r="J431" s="2" t="s">
        <v>1162</v>
      </c>
      <c r="K431" s="2" t="s">
        <v>1166</v>
      </c>
      <c r="L431" s="2" t="s">
        <v>1167</v>
      </c>
      <c r="M431" s="3">
        <f t="shared" si="14"/>
        <v>55</v>
      </c>
      <c r="N431" s="3">
        <v>110</v>
      </c>
      <c r="O431" t="s">
        <v>1168</v>
      </c>
      <c r="P431" s="4">
        <v>1</v>
      </c>
      <c r="AM431" s="4">
        <v>1</v>
      </c>
      <c r="BU431"/>
    </row>
    <row r="432" spans="1:73" ht="80.099999999999994" customHeight="1" x14ac:dyDescent="0.25">
      <c r="A432" s="6" t="str">
        <f t="shared" si="15"/>
        <v>Link to Image</v>
      </c>
      <c r="B432" s="2" t="s">
        <v>409</v>
      </c>
      <c r="C432" s="2" t="e" vm="357">
        <v>#VALUE!</v>
      </c>
      <c r="D432" s="2" t="s">
        <v>72</v>
      </c>
      <c r="E432" s="2" t="s">
        <v>158</v>
      </c>
      <c r="F432" s="2" t="s">
        <v>87</v>
      </c>
      <c r="G432" s="2" t="s">
        <v>180</v>
      </c>
      <c r="H432" s="2" t="s">
        <v>76</v>
      </c>
      <c r="I432" s="2" t="s">
        <v>1169</v>
      </c>
      <c r="J432" s="2" t="s">
        <v>1170</v>
      </c>
      <c r="K432" s="2" t="s">
        <v>1171</v>
      </c>
      <c r="L432" s="2" t="s">
        <v>1172</v>
      </c>
      <c r="M432" s="3">
        <f t="shared" si="14"/>
        <v>42.5</v>
      </c>
      <c r="N432" s="3">
        <v>85</v>
      </c>
      <c r="O432" t="s">
        <v>1173</v>
      </c>
      <c r="P432" s="4">
        <v>53</v>
      </c>
      <c r="AZ432" s="4">
        <v>44</v>
      </c>
      <c r="BD432" s="4">
        <v>9</v>
      </c>
      <c r="BU432"/>
    </row>
    <row r="433" spans="1:73" ht="80.099999999999994" customHeight="1" x14ac:dyDescent="0.25">
      <c r="A433" s="6" t="str">
        <f t="shared" si="15"/>
        <v>Link to Image</v>
      </c>
      <c r="B433" s="2" t="s">
        <v>409</v>
      </c>
      <c r="C433" s="2" t="e" vm="358">
        <v>#VALUE!</v>
      </c>
      <c r="E433" s="2" t="s">
        <v>158</v>
      </c>
      <c r="F433" s="2" t="s">
        <v>87</v>
      </c>
      <c r="G433" s="2" t="s">
        <v>180</v>
      </c>
      <c r="H433" s="2" t="s">
        <v>76</v>
      </c>
      <c r="I433" s="2" t="s">
        <v>1169</v>
      </c>
      <c r="J433" s="2" t="s">
        <v>1170</v>
      </c>
      <c r="K433" s="2" t="s">
        <v>451</v>
      </c>
      <c r="L433" s="2" t="s">
        <v>452</v>
      </c>
      <c r="M433" s="3">
        <f t="shared" si="14"/>
        <v>42.5</v>
      </c>
      <c r="N433" s="3">
        <v>85</v>
      </c>
      <c r="O433" t="s">
        <v>1174</v>
      </c>
      <c r="P433" s="4">
        <v>2</v>
      </c>
      <c r="AS433" s="4">
        <v>2</v>
      </c>
      <c r="BU433"/>
    </row>
    <row r="434" spans="1:73" ht="80.099999999999994" customHeight="1" x14ac:dyDescent="0.25">
      <c r="A434" s="6" t="str">
        <f t="shared" si="15"/>
        <v>Link to Image</v>
      </c>
      <c r="B434" s="2" t="s">
        <v>409</v>
      </c>
      <c r="C434" s="2" t="e" vm="358">
        <v>#VALUE!</v>
      </c>
      <c r="D434" s="2" t="s">
        <v>72</v>
      </c>
      <c r="E434" s="2" t="s">
        <v>158</v>
      </c>
      <c r="F434" s="2" t="s">
        <v>87</v>
      </c>
      <c r="G434" s="2" t="s">
        <v>180</v>
      </c>
      <c r="H434" s="2" t="s">
        <v>76</v>
      </c>
      <c r="I434" s="2" t="s">
        <v>1169</v>
      </c>
      <c r="J434" s="2" t="s">
        <v>1170</v>
      </c>
      <c r="K434" s="2" t="s">
        <v>451</v>
      </c>
      <c r="L434" s="2" t="s">
        <v>452</v>
      </c>
      <c r="M434" s="3">
        <f t="shared" si="14"/>
        <v>42.5</v>
      </c>
      <c r="N434" s="3">
        <v>85</v>
      </c>
      <c r="O434" t="s">
        <v>1174</v>
      </c>
      <c r="P434" s="4">
        <v>29</v>
      </c>
      <c r="AZ434" s="4">
        <v>26</v>
      </c>
      <c r="BD434" s="4">
        <v>3</v>
      </c>
      <c r="BU434"/>
    </row>
    <row r="435" spans="1:73" ht="80.099999999999994" customHeight="1" x14ac:dyDescent="0.25">
      <c r="A435" s="6" t="str">
        <f t="shared" si="15"/>
        <v>Link to Image</v>
      </c>
      <c r="B435" s="2" t="s">
        <v>409</v>
      </c>
      <c r="C435" s="2" t="e" vm="359">
        <v>#VALUE!</v>
      </c>
      <c r="D435" s="2" t="s">
        <v>72</v>
      </c>
      <c r="E435" s="2" t="s">
        <v>158</v>
      </c>
      <c r="F435" s="2" t="s">
        <v>87</v>
      </c>
      <c r="G435" s="2" t="s">
        <v>180</v>
      </c>
      <c r="H435" s="2" t="s">
        <v>76</v>
      </c>
      <c r="I435" s="2" t="s">
        <v>1169</v>
      </c>
      <c r="J435" s="2" t="s">
        <v>1170</v>
      </c>
      <c r="K435" s="2" t="s">
        <v>1175</v>
      </c>
      <c r="L435" s="2" t="s">
        <v>1176</v>
      </c>
      <c r="M435" s="3">
        <f t="shared" si="14"/>
        <v>42.5</v>
      </c>
      <c r="N435" s="3">
        <v>85</v>
      </c>
      <c r="O435" t="s">
        <v>1177</v>
      </c>
      <c r="P435" s="4">
        <v>43</v>
      </c>
      <c r="AZ435" s="4">
        <v>35</v>
      </c>
      <c r="BD435" s="4">
        <v>8</v>
      </c>
      <c r="BU435"/>
    </row>
    <row r="436" spans="1:73" ht="80.099999999999994" customHeight="1" x14ac:dyDescent="0.25">
      <c r="A436" s="6" t="str">
        <f t="shared" si="15"/>
        <v>Link to Image</v>
      </c>
      <c r="B436" s="2" t="s">
        <v>409</v>
      </c>
      <c r="C436" s="2" t="e" vm="360">
        <v>#VALUE!</v>
      </c>
      <c r="E436" s="2" t="s">
        <v>158</v>
      </c>
      <c r="F436" s="2" t="s">
        <v>87</v>
      </c>
      <c r="G436" s="2" t="s">
        <v>180</v>
      </c>
      <c r="H436" s="2" t="s">
        <v>76</v>
      </c>
      <c r="I436" s="2" t="s">
        <v>1169</v>
      </c>
      <c r="J436" s="2" t="s">
        <v>1170</v>
      </c>
      <c r="K436" s="2" t="s">
        <v>1178</v>
      </c>
      <c r="L436" s="2" t="s">
        <v>1179</v>
      </c>
      <c r="M436" s="3">
        <f t="shared" si="14"/>
        <v>42.5</v>
      </c>
      <c r="N436" s="3">
        <v>85</v>
      </c>
      <c r="O436" t="s">
        <v>1180</v>
      </c>
      <c r="P436" s="4">
        <v>2</v>
      </c>
      <c r="AN436" s="4">
        <v>2</v>
      </c>
      <c r="BU436"/>
    </row>
    <row r="437" spans="1:73" ht="80.099999999999994" customHeight="1" x14ac:dyDescent="0.25">
      <c r="A437" s="6" t="str">
        <f t="shared" si="15"/>
        <v>Link to Image</v>
      </c>
      <c r="B437" s="2" t="s">
        <v>409</v>
      </c>
      <c r="C437" s="2" t="e" vm="360">
        <v>#VALUE!</v>
      </c>
      <c r="D437" s="2" t="s">
        <v>72</v>
      </c>
      <c r="E437" s="2" t="s">
        <v>158</v>
      </c>
      <c r="F437" s="2" t="s">
        <v>87</v>
      </c>
      <c r="G437" s="2" t="s">
        <v>180</v>
      </c>
      <c r="H437" s="2" t="s">
        <v>76</v>
      </c>
      <c r="I437" s="2" t="s">
        <v>1169</v>
      </c>
      <c r="J437" s="2" t="s">
        <v>1170</v>
      </c>
      <c r="K437" s="2" t="s">
        <v>1178</v>
      </c>
      <c r="L437" s="2" t="s">
        <v>1179</v>
      </c>
      <c r="M437" s="3">
        <f t="shared" si="14"/>
        <v>42.5</v>
      </c>
      <c r="N437" s="3">
        <v>85</v>
      </c>
      <c r="O437" t="s">
        <v>1180</v>
      </c>
      <c r="P437" s="4">
        <v>39</v>
      </c>
      <c r="Q437"/>
      <c r="AZ437" s="4">
        <v>13</v>
      </c>
      <c r="BD437" s="4">
        <v>26</v>
      </c>
      <c r="BU437"/>
    </row>
    <row r="438" spans="1:73" ht="80.099999999999994" customHeight="1" x14ac:dyDescent="0.25">
      <c r="A438" s="6" t="str">
        <f t="shared" si="15"/>
        <v>Link to Image</v>
      </c>
      <c r="B438" s="2" t="s">
        <v>409</v>
      </c>
      <c r="C438" s="2" t="e" vm="361">
        <v>#VALUE!</v>
      </c>
      <c r="D438" s="2" t="s">
        <v>72</v>
      </c>
      <c r="E438" s="2" t="s">
        <v>158</v>
      </c>
      <c r="F438" s="2" t="s">
        <v>87</v>
      </c>
      <c r="G438" s="2" t="s">
        <v>180</v>
      </c>
      <c r="H438" s="2" t="s">
        <v>76</v>
      </c>
      <c r="I438" s="2" t="s">
        <v>1169</v>
      </c>
      <c r="J438" s="2" t="s">
        <v>1170</v>
      </c>
      <c r="K438" s="2" t="s">
        <v>1110</v>
      </c>
      <c r="L438" s="2" t="s">
        <v>1111</v>
      </c>
      <c r="M438" s="3">
        <f t="shared" si="14"/>
        <v>42.5</v>
      </c>
      <c r="N438" s="3">
        <v>85</v>
      </c>
      <c r="O438" t="s">
        <v>1181</v>
      </c>
      <c r="P438" s="4">
        <v>4</v>
      </c>
      <c r="Q438"/>
      <c r="AZ438" s="4">
        <v>4</v>
      </c>
      <c r="BU438"/>
    </row>
    <row r="439" spans="1:73" ht="80.099999999999994" customHeight="1" x14ac:dyDescent="0.25">
      <c r="A439" s="6" t="str">
        <f t="shared" si="15"/>
        <v>Link to Image</v>
      </c>
      <c r="B439" s="2" t="s">
        <v>409</v>
      </c>
      <c r="C439" s="2" t="e" vm="362">
        <v>#VALUE!</v>
      </c>
      <c r="D439" s="2" t="s">
        <v>72</v>
      </c>
      <c r="E439" s="2" t="s">
        <v>158</v>
      </c>
      <c r="F439" s="2" t="s">
        <v>87</v>
      </c>
      <c r="G439" s="2" t="s">
        <v>180</v>
      </c>
      <c r="H439" s="2" t="s">
        <v>76</v>
      </c>
      <c r="I439" s="2" t="s">
        <v>1169</v>
      </c>
      <c r="J439" s="2" t="s">
        <v>1170</v>
      </c>
      <c r="K439" s="2" t="s">
        <v>1182</v>
      </c>
      <c r="L439" s="2" t="s">
        <v>1183</v>
      </c>
      <c r="M439" s="3">
        <f t="shared" si="14"/>
        <v>42.5</v>
      </c>
      <c r="N439" s="3">
        <v>85</v>
      </c>
      <c r="O439" t="s">
        <v>1184</v>
      </c>
      <c r="P439" s="4">
        <v>7</v>
      </c>
      <c r="Q439"/>
      <c r="AZ439" s="4">
        <v>1</v>
      </c>
      <c r="BD439" s="4">
        <v>6</v>
      </c>
      <c r="BU439"/>
    </row>
    <row r="440" spans="1:73" ht="80.099999999999994" customHeight="1" x14ac:dyDescent="0.25">
      <c r="A440" s="6" t="str">
        <f t="shared" si="15"/>
        <v>Link to Image</v>
      </c>
      <c r="B440" s="2" t="s">
        <v>409</v>
      </c>
      <c r="C440" s="2" t="e" vm="363">
        <v>#VALUE!</v>
      </c>
      <c r="E440" s="2" t="s">
        <v>158</v>
      </c>
      <c r="F440" s="2" t="s">
        <v>87</v>
      </c>
      <c r="G440" s="2" t="s">
        <v>180</v>
      </c>
      <c r="H440" s="2" t="s">
        <v>76</v>
      </c>
      <c r="I440" s="2" t="s">
        <v>1169</v>
      </c>
      <c r="J440" s="2" t="s">
        <v>1170</v>
      </c>
      <c r="K440" s="2" t="s">
        <v>1185</v>
      </c>
      <c r="L440" s="2" t="s">
        <v>1186</v>
      </c>
      <c r="M440" s="3">
        <f t="shared" si="14"/>
        <v>42.5</v>
      </c>
      <c r="N440" s="3">
        <v>85</v>
      </c>
      <c r="O440" t="s">
        <v>1187</v>
      </c>
      <c r="P440" s="4">
        <v>2</v>
      </c>
      <c r="Q440"/>
      <c r="AO440" s="4">
        <v>2</v>
      </c>
    </row>
    <row r="441" spans="1:73" ht="80.099999999999994" customHeight="1" x14ac:dyDescent="0.25">
      <c r="A441" s="6" t="str">
        <f t="shared" si="15"/>
        <v>Link to Image</v>
      </c>
      <c r="B441" s="2" t="s">
        <v>409</v>
      </c>
      <c r="C441" s="2" t="e" vm="363">
        <v>#VALUE!</v>
      </c>
      <c r="D441" s="2" t="s">
        <v>72</v>
      </c>
      <c r="E441" s="2" t="s">
        <v>158</v>
      </c>
      <c r="F441" s="2" t="s">
        <v>87</v>
      </c>
      <c r="G441" s="2" t="s">
        <v>180</v>
      </c>
      <c r="H441" s="2" t="s">
        <v>76</v>
      </c>
      <c r="I441" s="2" t="s">
        <v>1169</v>
      </c>
      <c r="J441" s="2" t="s">
        <v>1170</v>
      </c>
      <c r="K441" s="2" t="s">
        <v>1185</v>
      </c>
      <c r="L441" s="2" t="s">
        <v>1186</v>
      </c>
      <c r="M441" s="3">
        <f t="shared" si="14"/>
        <v>42.5</v>
      </c>
      <c r="N441" s="3">
        <v>85</v>
      </c>
      <c r="O441" t="s">
        <v>1187</v>
      </c>
      <c r="P441" s="4">
        <v>62</v>
      </c>
      <c r="Q441"/>
      <c r="AZ441" s="4">
        <v>45</v>
      </c>
      <c r="BB441" s="4">
        <v>3</v>
      </c>
      <c r="BD441" s="4">
        <v>14</v>
      </c>
    </row>
    <row r="442" spans="1:73" ht="80.099999999999994" customHeight="1" x14ac:dyDescent="0.25">
      <c r="A442" s="6" t="str">
        <f t="shared" si="15"/>
        <v>Link to Image</v>
      </c>
      <c r="B442" s="2" t="s">
        <v>409</v>
      </c>
      <c r="C442" s="2" t="e" vm="364">
        <v>#VALUE!</v>
      </c>
      <c r="D442" s="2" t="s">
        <v>72</v>
      </c>
      <c r="E442" s="2" t="s">
        <v>158</v>
      </c>
      <c r="F442" s="2" t="s">
        <v>87</v>
      </c>
      <c r="G442" s="2" t="s">
        <v>102</v>
      </c>
      <c r="H442" s="2" t="s">
        <v>76</v>
      </c>
      <c r="I442" s="2" t="s">
        <v>1188</v>
      </c>
      <c r="J442" s="2" t="s">
        <v>1189</v>
      </c>
      <c r="K442" s="2" t="s">
        <v>369</v>
      </c>
      <c r="L442" s="2" t="s">
        <v>370</v>
      </c>
      <c r="M442" s="3">
        <f t="shared" si="14"/>
        <v>65</v>
      </c>
      <c r="N442" s="3">
        <v>130</v>
      </c>
      <c r="O442" t="s">
        <v>1190</v>
      </c>
      <c r="P442" s="4">
        <v>36</v>
      </c>
      <c r="Q442"/>
      <c r="AZ442" s="4">
        <v>18</v>
      </c>
      <c r="BB442" s="4">
        <v>5</v>
      </c>
      <c r="BD442" s="4">
        <v>13</v>
      </c>
    </row>
    <row r="443" spans="1:73" ht="80.099999999999994" customHeight="1" x14ac:dyDescent="0.25">
      <c r="A443" s="6" t="str">
        <f t="shared" si="15"/>
        <v>Link to Image</v>
      </c>
      <c r="B443" s="2" t="s">
        <v>409</v>
      </c>
      <c r="C443" s="2" t="e" vm="365">
        <v>#VALUE!</v>
      </c>
      <c r="D443" s="2" t="s">
        <v>72</v>
      </c>
      <c r="E443" s="2" t="s">
        <v>158</v>
      </c>
      <c r="F443" s="2" t="s">
        <v>87</v>
      </c>
      <c r="G443" s="2" t="s">
        <v>102</v>
      </c>
      <c r="H443" s="2" t="s">
        <v>76</v>
      </c>
      <c r="I443" s="2" t="s">
        <v>1188</v>
      </c>
      <c r="J443" s="2" t="s">
        <v>1189</v>
      </c>
      <c r="K443" s="2" t="s">
        <v>665</v>
      </c>
      <c r="L443" s="2" t="s">
        <v>666</v>
      </c>
      <c r="M443" s="3">
        <f t="shared" si="14"/>
        <v>65</v>
      </c>
      <c r="N443" s="3">
        <v>130</v>
      </c>
      <c r="O443" t="s">
        <v>1191</v>
      </c>
      <c r="P443" s="4">
        <v>40</v>
      </c>
      <c r="Q443"/>
      <c r="AZ443" s="4">
        <v>22</v>
      </c>
      <c r="BB443" s="4">
        <v>5</v>
      </c>
      <c r="BD443" s="4">
        <v>13</v>
      </c>
    </row>
    <row r="444" spans="1:73" ht="80.099999999999994" customHeight="1" x14ac:dyDescent="0.25">
      <c r="A444" s="6" t="str">
        <f t="shared" si="15"/>
        <v>Link to Image</v>
      </c>
      <c r="B444" s="2" t="s">
        <v>409</v>
      </c>
      <c r="C444" s="2" t="e" vm="366">
        <v>#VALUE!</v>
      </c>
      <c r="D444" s="2" t="s">
        <v>72</v>
      </c>
      <c r="E444" s="2" t="s">
        <v>158</v>
      </c>
      <c r="F444" s="2" t="s">
        <v>87</v>
      </c>
      <c r="G444" s="2" t="s">
        <v>102</v>
      </c>
      <c r="H444" s="2" t="s">
        <v>76</v>
      </c>
      <c r="I444" s="2" t="s">
        <v>1188</v>
      </c>
      <c r="J444" s="2" t="s">
        <v>1189</v>
      </c>
      <c r="K444" s="2" t="s">
        <v>434</v>
      </c>
      <c r="L444" s="2" t="s">
        <v>435</v>
      </c>
      <c r="M444" s="3">
        <f t="shared" si="14"/>
        <v>65</v>
      </c>
      <c r="N444" s="3">
        <v>130</v>
      </c>
      <c r="O444" t="s">
        <v>1192</v>
      </c>
      <c r="P444" s="4">
        <v>22</v>
      </c>
      <c r="Q444"/>
      <c r="AZ444" s="4">
        <v>14</v>
      </c>
      <c r="BB444" s="4">
        <v>8</v>
      </c>
    </row>
    <row r="445" spans="1:73" ht="80.099999999999994" customHeight="1" x14ac:dyDescent="0.25">
      <c r="A445" s="6" t="str">
        <f t="shared" si="15"/>
        <v>Link to Image</v>
      </c>
      <c r="B445" s="2" t="s">
        <v>409</v>
      </c>
      <c r="C445" s="2" t="e" vm="367">
        <v>#VALUE!</v>
      </c>
      <c r="D445" s="2" t="s">
        <v>72</v>
      </c>
      <c r="E445" s="2" t="s">
        <v>158</v>
      </c>
      <c r="F445" s="2" t="s">
        <v>87</v>
      </c>
      <c r="G445" s="2" t="s">
        <v>102</v>
      </c>
      <c r="H445" s="2" t="s">
        <v>76</v>
      </c>
      <c r="I445" s="2" t="s">
        <v>1188</v>
      </c>
      <c r="J445" s="2" t="s">
        <v>1189</v>
      </c>
      <c r="K445" s="2" t="s">
        <v>1193</v>
      </c>
      <c r="L445" s="2" t="s">
        <v>1194</v>
      </c>
      <c r="M445" s="3">
        <f t="shared" si="14"/>
        <v>65</v>
      </c>
      <c r="N445" s="3">
        <v>130</v>
      </c>
      <c r="O445" t="s">
        <v>1195</v>
      </c>
      <c r="P445" s="4">
        <v>4</v>
      </c>
      <c r="Q445"/>
      <c r="AZ445" s="4">
        <v>4</v>
      </c>
    </row>
    <row r="446" spans="1:73" ht="80.099999999999994" customHeight="1" x14ac:dyDescent="0.25">
      <c r="A446" s="6" t="str">
        <f t="shared" si="15"/>
        <v>Link to Image</v>
      </c>
      <c r="B446" s="2" t="s">
        <v>409</v>
      </c>
      <c r="C446" s="2" t="e" vm="368">
        <v>#VALUE!</v>
      </c>
      <c r="E446" s="2" t="s">
        <v>158</v>
      </c>
      <c r="F446" s="2" t="s">
        <v>87</v>
      </c>
      <c r="G446" s="2" t="s">
        <v>102</v>
      </c>
      <c r="H446" s="2" t="s">
        <v>76</v>
      </c>
      <c r="I446" s="2" t="s">
        <v>1196</v>
      </c>
      <c r="J446" s="2" t="s">
        <v>1197</v>
      </c>
      <c r="K446" s="2" t="s">
        <v>267</v>
      </c>
      <c r="L446" s="2" t="s">
        <v>268</v>
      </c>
      <c r="M446" s="3">
        <f t="shared" si="14"/>
        <v>60</v>
      </c>
      <c r="N446" s="3">
        <v>120</v>
      </c>
      <c r="O446" t="s">
        <v>1198</v>
      </c>
      <c r="P446" s="4">
        <v>2</v>
      </c>
      <c r="Q446"/>
      <c r="AM446" s="4">
        <v>2</v>
      </c>
    </row>
    <row r="447" spans="1:73" ht="80.099999999999994" customHeight="1" x14ac:dyDescent="0.25">
      <c r="A447" s="6" t="str">
        <f t="shared" si="15"/>
        <v>Link to Image</v>
      </c>
      <c r="B447" s="2" t="s">
        <v>409</v>
      </c>
      <c r="C447" s="2" t="e" vm="368">
        <v>#VALUE!</v>
      </c>
      <c r="D447" s="2" t="s">
        <v>72</v>
      </c>
      <c r="E447" s="2" t="s">
        <v>158</v>
      </c>
      <c r="F447" s="2" t="s">
        <v>87</v>
      </c>
      <c r="G447" s="2" t="s">
        <v>102</v>
      </c>
      <c r="H447" s="2" t="s">
        <v>76</v>
      </c>
      <c r="I447" s="2" t="s">
        <v>1196</v>
      </c>
      <c r="J447" s="2" t="s">
        <v>1197</v>
      </c>
      <c r="K447" s="2" t="s">
        <v>267</v>
      </c>
      <c r="L447" s="2" t="s">
        <v>268</v>
      </c>
      <c r="M447" s="3">
        <f t="shared" si="14"/>
        <v>60</v>
      </c>
      <c r="N447" s="3">
        <v>120</v>
      </c>
      <c r="O447" t="s">
        <v>1198</v>
      </c>
      <c r="P447" s="4">
        <v>194</v>
      </c>
      <c r="Q447"/>
      <c r="AY447" s="4">
        <v>27</v>
      </c>
      <c r="AZ447" s="4">
        <v>83</v>
      </c>
      <c r="BB447" s="4">
        <v>45</v>
      </c>
      <c r="BD447" s="4">
        <v>39</v>
      </c>
    </row>
    <row r="448" spans="1:73" ht="80.099999999999994" customHeight="1" x14ac:dyDescent="0.25">
      <c r="A448" s="6" t="str">
        <f t="shared" si="15"/>
        <v>Link to Image</v>
      </c>
      <c r="B448" s="2" t="s">
        <v>409</v>
      </c>
      <c r="C448" s="2" t="e" vm="369">
        <v>#VALUE!</v>
      </c>
      <c r="E448" s="2" t="s">
        <v>158</v>
      </c>
      <c r="F448" s="2" t="s">
        <v>87</v>
      </c>
      <c r="G448" s="2" t="s">
        <v>102</v>
      </c>
      <c r="H448" s="2" t="s">
        <v>76</v>
      </c>
      <c r="I448" s="2" t="s">
        <v>1196</v>
      </c>
      <c r="J448" s="2" t="s">
        <v>1197</v>
      </c>
      <c r="K448" s="2" t="s">
        <v>670</v>
      </c>
      <c r="L448" s="2" t="s">
        <v>671</v>
      </c>
      <c r="M448" s="3">
        <f t="shared" si="14"/>
        <v>60</v>
      </c>
      <c r="N448" s="3">
        <v>120</v>
      </c>
      <c r="O448" t="s">
        <v>1199</v>
      </c>
      <c r="P448" s="4">
        <v>22</v>
      </c>
      <c r="Q448"/>
      <c r="AP448" s="4">
        <v>22</v>
      </c>
    </row>
    <row r="449" spans="1:56" ht="80.099999999999994" customHeight="1" x14ac:dyDescent="0.25">
      <c r="A449" s="6" t="str">
        <f t="shared" si="15"/>
        <v>Link to Image</v>
      </c>
      <c r="B449" s="2" t="s">
        <v>409</v>
      </c>
      <c r="C449" s="2" t="e" vm="369">
        <v>#VALUE!</v>
      </c>
      <c r="D449" s="2" t="s">
        <v>72</v>
      </c>
      <c r="E449" s="2" t="s">
        <v>158</v>
      </c>
      <c r="F449" s="2" t="s">
        <v>87</v>
      </c>
      <c r="G449" s="2" t="s">
        <v>102</v>
      </c>
      <c r="H449" s="2" t="s">
        <v>76</v>
      </c>
      <c r="I449" s="2" t="s">
        <v>1196</v>
      </c>
      <c r="J449" s="2" t="s">
        <v>1197</v>
      </c>
      <c r="K449" s="2" t="s">
        <v>670</v>
      </c>
      <c r="L449" s="2" t="s">
        <v>671</v>
      </c>
      <c r="M449" s="3">
        <f t="shared" si="14"/>
        <v>60</v>
      </c>
      <c r="N449" s="3">
        <v>120</v>
      </c>
      <c r="O449" t="s">
        <v>1199</v>
      </c>
      <c r="P449" s="4">
        <v>54</v>
      </c>
      <c r="Q449"/>
      <c r="AZ449" s="4">
        <v>34</v>
      </c>
      <c r="BB449" s="4">
        <v>6</v>
      </c>
      <c r="BD449" s="4">
        <v>14</v>
      </c>
    </row>
    <row r="450" spans="1:56" ht="80.099999999999994" customHeight="1" x14ac:dyDescent="0.25">
      <c r="A450" s="6" t="str">
        <f t="shared" si="15"/>
        <v>Link to Image</v>
      </c>
      <c r="B450" s="2" t="s">
        <v>409</v>
      </c>
      <c r="C450" s="2" t="e" vm="370">
        <v>#VALUE!</v>
      </c>
      <c r="D450" s="2" t="s">
        <v>72</v>
      </c>
      <c r="E450" s="2" t="s">
        <v>158</v>
      </c>
      <c r="F450" s="2" t="s">
        <v>87</v>
      </c>
      <c r="G450" s="2" t="s">
        <v>102</v>
      </c>
      <c r="H450" s="2" t="s">
        <v>76</v>
      </c>
      <c r="I450" s="2" t="s">
        <v>1196</v>
      </c>
      <c r="J450" s="2" t="s">
        <v>1197</v>
      </c>
      <c r="K450" s="2" t="s">
        <v>155</v>
      </c>
      <c r="L450" s="2" t="s">
        <v>156</v>
      </c>
      <c r="M450" s="3">
        <f t="shared" ref="M450:M452" si="16">SUM(N450*0.5)</f>
        <v>60</v>
      </c>
      <c r="N450" s="3">
        <v>120</v>
      </c>
      <c r="O450" t="s">
        <v>1200</v>
      </c>
      <c r="P450" s="4">
        <v>4</v>
      </c>
      <c r="Q450"/>
      <c r="AY450" s="4">
        <v>2</v>
      </c>
      <c r="AZ450" s="4">
        <v>2</v>
      </c>
    </row>
    <row r="451" spans="1:56" ht="80.099999999999994" customHeight="1" x14ac:dyDescent="0.25">
      <c r="A451" s="6" t="str">
        <f t="shared" si="15"/>
        <v>Link to Image</v>
      </c>
      <c r="B451" s="2" t="s">
        <v>409</v>
      </c>
      <c r="C451" s="2" t="e" vm="371">
        <v>#VALUE!</v>
      </c>
      <c r="E451" s="2" t="s">
        <v>158</v>
      </c>
      <c r="F451" s="2" t="s">
        <v>87</v>
      </c>
      <c r="G451" s="2" t="s">
        <v>102</v>
      </c>
      <c r="H451" s="2" t="s">
        <v>76</v>
      </c>
      <c r="I451" s="2" t="s">
        <v>1196</v>
      </c>
      <c r="J451" s="2" t="s">
        <v>1197</v>
      </c>
      <c r="K451" s="2" t="s">
        <v>161</v>
      </c>
      <c r="L451" s="2" t="s">
        <v>162</v>
      </c>
      <c r="M451" s="3">
        <f t="shared" si="16"/>
        <v>60</v>
      </c>
      <c r="N451" s="3">
        <v>120</v>
      </c>
      <c r="O451" t="s">
        <v>1201</v>
      </c>
      <c r="P451" s="4">
        <v>2</v>
      </c>
      <c r="Q451"/>
      <c r="AP451" s="4">
        <v>2</v>
      </c>
    </row>
    <row r="452" spans="1:56" ht="80.099999999999994" customHeight="1" x14ac:dyDescent="0.25">
      <c r="A452" s="6" t="str">
        <f t="shared" si="15"/>
        <v>Link to Image</v>
      </c>
      <c r="B452" s="2" t="s">
        <v>409</v>
      </c>
      <c r="C452" s="2" t="e" vm="371">
        <v>#VALUE!</v>
      </c>
      <c r="D452" s="2" t="s">
        <v>72</v>
      </c>
      <c r="E452" s="2" t="s">
        <v>158</v>
      </c>
      <c r="F452" s="2" t="s">
        <v>87</v>
      </c>
      <c r="G452" s="2" t="s">
        <v>102</v>
      </c>
      <c r="H452" s="2" t="s">
        <v>76</v>
      </c>
      <c r="I452" s="2" t="s">
        <v>1196</v>
      </c>
      <c r="J452" s="2" t="s">
        <v>1197</v>
      </c>
      <c r="K452" s="2" t="s">
        <v>161</v>
      </c>
      <c r="L452" s="2" t="s">
        <v>162</v>
      </c>
      <c r="M452" s="3">
        <f t="shared" si="16"/>
        <v>60</v>
      </c>
      <c r="N452" s="3">
        <v>120</v>
      </c>
      <c r="O452" t="s">
        <v>1201</v>
      </c>
      <c r="P452" s="4">
        <v>98</v>
      </c>
      <c r="Q452"/>
      <c r="AY452" s="4">
        <v>4</v>
      </c>
      <c r="AZ452" s="4">
        <v>60</v>
      </c>
      <c r="BB452" s="4">
        <v>25</v>
      </c>
      <c r="BD452" s="4">
        <v>9</v>
      </c>
    </row>
    <row r="453" spans="1:56" ht="80.099999999999994" customHeight="1" x14ac:dyDescent="0.25">
      <c r="A453" s="8"/>
      <c r="B453" s="8"/>
      <c r="C453" s="8"/>
      <c r="E453" s="8"/>
      <c r="F453" s="8"/>
      <c r="G453" s="8"/>
      <c r="H453" s="8"/>
      <c r="I453" s="8"/>
      <c r="J453" s="8"/>
      <c r="K453" s="8"/>
      <c r="L453" s="8"/>
      <c r="M453" s="3"/>
      <c r="P453" s="4">
        <f>SUM(P2:P452)</f>
        <v>21109</v>
      </c>
    </row>
  </sheetData>
  <conditionalFormatting sqref="P2:P3015">
    <cfRule type="notContainsBlanks" dxfId="171" priority="1">
      <formula>LEN(TRIM(P2))&gt;0</formula>
    </cfRule>
  </conditionalFormatting>
  <pageMargins left="0.7" right="0.7" top="0.78740157499999996" bottom="0.78740157499999996" header="0.3" footer="0.3"/>
  <pageSetup paperSize="9" orientation="portrait" r:id="rId1"/>
  <headerFooter>
    <oddHeader>&amp;R&amp;B created on 2023-11-27</oddHeader>
  </headerFooter>
  <ignoredErrors>
    <ignoredError sqref="A2:A452" calculatedColumn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5" tint="0.39997558519241921"/>
  </sheetPr>
  <dimension ref="A1:O533"/>
  <sheetViews>
    <sheetView tabSelected="1" zoomScale="80" zoomScaleNormal="80" workbookViewId="0">
      <pane ySplit="1" topLeftCell="A2" activePane="bottomLeft" state="frozen"/>
      <selection pane="bottomLeft" activeCell="N2" sqref="N2:N533"/>
    </sheetView>
  </sheetViews>
  <sheetFormatPr defaultColWidth="11.5703125" defaultRowHeight="80.099999999999994" customHeight="1" x14ac:dyDescent="0.25"/>
  <cols>
    <col min="1" max="1" width="12.42578125" style="2" bestFit="1" customWidth="1"/>
    <col min="2" max="2" width="14.28515625" style="2" customWidth="1"/>
    <col min="3" max="3" width="17.7109375" style="2" customWidth="1"/>
    <col min="4" max="4" width="13.85546875" style="2" bestFit="1" customWidth="1"/>
    <col min="5" max="5" width="24.85546875" style="2" bestFit="1" customWidth="1"/>
    <col min="6" max="6" width="15" style="2" bestFit="1" customWidth="1"/>
    <col min="7" max="7" width="15.7109375" style="2" customWidth="1"/>
    <col min="8" max="8" width="10.7109375" style="2" bestFit="1" customWidth="1"/>
    <col min="9" max="9" width="32.140625" style="2" bestFit="1" customWidth="1"/>
    <col min="10" max="10" width="15.5703125" style="2" customWidth="1"/>
    <col min="11" max="11" width="22" style="2" bestFit="1" customWidth="1"/>
    <col min="12" max="12" width="16.28515625" style="2" customWidth="1"/>
    <col min="13" max="13" width="11.140625" style="3" customWidth="1"/>
    <col min="14" max="14" width="12" style="2" customWidth="1"/>
    <col min="15" max="15" width="20.140625" hidden="1" customWidth="1"/>
    <col min="16" max="47" width="11.7109375" customWidth="1"/>
  </cols>
  <sheetData>
    <row r="1" spans="1:15" s="5" customFormat="1" ht="45" customHeight="1" x14ac:dyDescent="0.25">
      <c r="A1" s="1" t="s">
        <v>1202</v>
      </c>
      <c r="B1" s="1" t="s">
        <v>2</v>
      </c>
      <c r="C1" s="1" t="s">
        <v>4</v>
      </c>
      <c r="D1" s="1" t="s">
        <v>5</v>
      </c>
      <c r="E1" s="1" t="s">
        <v>6</v>
      </c>
      <c r="F1" s="1" t="s">
        <v>9</v>
      </c>
      <c r="G1" s="1" t="s">
        <v>8</v>
      </c>
      <c r="H1" s="1" t="s">
        <v>10</v>
      </c>
      <c r="I1" s="1" t="s">
        <v>11</v>
      </c>
      <c r="J1" s="1" t="s">
        <v>1203</v>
      </c>
      <c r="K1" s="1" t="s">
        <v>1204</v>
      </c>
      <c r="L1" s="1" t="s">
        <v>1205</v>
      </c>
      <c r="M1" s="1" t="s">
        <v>12</v>
      </c>
      <c r="N1" s="1" t="s">
        <v>14</v>
      </c>
      <c r="O1" s="5" t="s">
        <v>13</v>
      </c>
    </row>
    <row r="2" spans="1:15" ht="80.099999999999994" customHeight="1" x14ac:dyDescent="0.25">
      <c r="A2" s="2" t="s">
        <v>71</v>
      </c>
      <c r="B2" s="2" t="e" vm="2">
        <v>#VALUE!</v>
      </c>
      <c r="C2" s="2" t="s">
        <v>73</v>
      </c>
      <c r="D2" s="2" t="s">
        <v>74</v>
      </c>
      <c r="E2" s="2" t="s">
        <v>75</v>
      </c>
      <c r="F2" s="2" t="s">
        <v>78</v>
      </c>
      <c r="G2" s="2" t="s">
        <v>77</v>
      </c>
      <c r="H2" s="2" t="s">
        <v>82</v>
      </c>
      <c r="I2" s="2" t="s">
        <v>83</v>
      </c>
      <c r="J2" s="2" t="s">
        <v>64</v>
      </c>
      <c r="K2" s="2" t="s">
        <v>1206</v>
      </c>
      <c r="L2" s="2">
        <v>12</v>
      </c>
      <c r="M2" s="3">
        <v>85</v>
      </c>
      <c r="N2" s="2">
        <v>1</v>
      </c>
      <c r="O2" t="s">
        <v>84</v>
      </c>
    </row>
    <row r="3" spans="1:15" ht="80.099999999999994" customHeight="1" x14ac:dyDescent="0.25">
      <c r="A3" s="2" t="s">
        <v>71</v>
      </c>
      <c r="B3" s="2" t="e" vm="2">
        <v>#VALUE!</v>
      </c>
      <c r="C3" s="2" t="s">
        <v>73</v>
      </c>
      <c r="D3" s="2" t="s">
        <v>74</v>
      </c>
      <c r="E3" s="2" t="s">
        <v>75</v>
      </c>
      <c r="F3" s="2" t="s">
        <v>78</v>
      </c>
      <c r="G3" s="2" t="s">
        <v>77</v>
      </c>
      <c r="H3" s="2" t="s">
        <v>82</v>
      </c>
      <c r="I3" s="2" t="s">
        <v>83</v>
      </c>
      <c r="J3" s="2" t="s">
        <v>67</v>
      </c>
      <c r="K3" s="2" t="s">
        <v>1207</v>
      </c>
      <c r="L3" s="2">
        <v>12</v>
      </c>
      <c r="M3" s="3">
        <v>85</v>
      </c>
      <c r="N3" s="2">
        <v>1</v>
      </c>
      <c r="O3" t="s">
        <v>84</v>
      </c>
    </row>
    <row r="4" spans="1:15" ht="80.099999999999994" customHeight="1" x14ac:dyDescent="0.25">
      <c r="A4" s="2" t="s">
        <v>71</v>
      </c>
      <c r="B4" s="2" t="e" vm="2">
        <v>#VALUE!</v>
      </c>
      <c r="C4" s="2" t="s">
        <v>73</v>
      </c>
      <c r="D4" s="2" t="s">
        <v>74</v>
      </c>
      <c r="E4" s="2" t="s">
        <v>75</v>
      </c>
      <c r="F4" s="2" t="s">
        <v>78</v>
      </c>
      <c r="G4" s="2" t="s">
        <v>77</v>
      </c>
      <c r="H4" s="2" t="s">
        <v>82</v>
      </c>
      <c r="I4" s="2" t="s">
        <v>83</v>
      </c>
      <c r="J4" s="2" t="s">
        <v>60</v>
      </c>
      <c r="K4" s="2" t="s">
        <v>1208</v>
      </c>
      <c r="L4" s="2">
        <v>8</v>
      </c>
      <c r="M4" s="3">
        <v>85</v>
      </c>
      <c r="N4" s="2">
        <v>3</v>
      </c>
      <c r="O4" t="s">
        <v>84</v>
      </c>
    </row>
    <row r="5" spans="1:15" ht="80.099999999999994" customHeight="1" x14ac:dyDescent="0.25">
      <c r="A5" s="2" t="s">
        <v>71</v>
      </c>
      <c r="B5" s="2" t="e" vm="2">
        <v>#VALUE!</v>
      </c>
      <c r="C5" s="2" t="s">
        <v>73</v>
      </c>
      <c r="D5" s="2" t="s">
        <v>74</v>
      </c>
      <c r="E5" s="2" t="s">
        <v>75</v>
      </c>
      <c r="F5" s="2" t="s">
        <v>78</v>
      </c>
      <c r="G5" s="2" t="s">
        <v>77</v>
      </c>
      <c r="H5" s="2" t="s">
        <v>82</v>
      </c>
      <c r="I5" s="2" t="s">
        <v>83</v>
      </c>
      <c r="J5" s="2" t="s">
        <v>62</v>
      </c>
      <c r="K5" s="2" t="s">
        <v>1209</v>
      </c>
      <c r="L5" s="2">
        <v>12</v>
      </c>
      <c r="M5" s="3">
        <v>85</v>
      </c>
      <c r="N5" s="2">
        <v>2</v>
      </c>
      <c r="O5" t="s">
        <v>84</v>
      </c>
    </row>
    <row r="6" spans="1:15" ht="80.099999999999994" customHeight="1" x14ac:dyDescent="0.25">
      <c r="A6" s="2" t="s">
        <v>71</v>
      </c>
      <c r="B6" s="2" t="e" vm="1">
        <v>#VALUE!</v>
      </c>
      <c r="C6" s="2" t="s">
        <v>73</v>
      </c>
      <c r="D6" s="2" t="s">
        <v>74</v>
      </c>
      <c r="E6" s="2" t="s">
        <v>75</v>
      </c>
      <c r="F6" s="2" t="s">
        <v>78</v>
      </c>
      <c r="G6" s="2" t="s">
        <v>77</v>
      </c>
      <c r="H6" s="2" t="s">
        <v>79</v>
      </c>
      <c r="I6" s="2" t="s">
        <v>80</v>
      </c>
      <c r="J6" s="2" t="s">
        <v>65</v>
      </c>
      <c r="K6" s="2" t="s">
        <v>1210</v>
      </c>
      <c r="L6" s="2">
        <v>10</v>
      </c>
      <c r="M6" s="3">
        <v>85</v>
      </c>
      <c r="N6" s="2">
        <v>10</v>
      </c>
      <c r="O6" t="s">
        <v>81</v>
      </c>
    </row>
    <row r="7" spans="1:15" ht="80.099999999999994" customHeight="1" x14ac:dyDescent="0.25">
      <c r="A7" s="2" t="s">
        <v>71</v>
      </c>
      <c r="B7" s="2" t="e" vm="1">
        <v>#VALUE!</v>
      </c>
      <c r="C7" s="2" t="s">
        <v>73</v>
      </c>
      <c r="D7" s="2" t="s">
        <v>74</v>
      </c>
      <c r="E7" s="2" t="s">
        <v>75</v>
      </c>
      <c r="F7" s="2" t="s">
        <v>78</v>
      </c>
      <c r="G7" s="2" t="s">
        <v>77</v>
      </c>
      <c r="H7" s="2" t="s">
        <v>79</v>
      </c>
      <c r="I7" s="2" t="s">
        <v>80</v>
      </c>
      <c r="J7" s="2" t="s">
        <v>64</v>
      </c>
      <c r="K7" s="2" t="s">
        <v>1206</v>
      </c>
      <c r="L7" s="2">
        <v>12</v>
      </c>
      <c r="M7" s="3">
        <v>85</v>
      </c>
      <c r="N7" s="2">
        <v>8</v>
      </c>
      <c r="O7" t="s">
        <v>81</v>
      </c>
    </row>
    <row r="8" spans="1:15" ht="80.099999999999994" customHeight="1" x14ac:dyDescent="0.25">
      <c r="A8" s="2" t="s">
        <v>85</v>
      </c>
      <c r="B8" s="2" t="e" vm="4">
        <v>#VALUE!</v>
      </c>
      <c r="C8" s="2" t="s">
        <v>73</v>
      </c>
      <c r="D8" s="2" t="s">
        <v>94</v>
      </c>
      <c r="E8" s="2" t="s">
        <v>95</v>
      </c>
      <c r="F8" s="2" t="s">
        <v>97</v>
      </c>
      <c r="G8" s="2" t="s">
        <v>96</v>
      </c>
      <c r="H8" s="2" t="s">
        <v>98</v>
      </c>
      <c r="I8" s="2" t="s">
        <v>99</v>
      </c>
      <c r="J8" s="2" t="s">
        <v>63</v>
      </c>
      <c r="K8" s="2" t="s">
        <v>1211</v>
      </c>
      <c r="L8" s="2">
        <v>12</v>
      </c>
      <c r="M8" s="3">
        <v>70</v>
      </c>
      <c r="N8" s="2">
        <v>1</v>
      </c>
      <c r="O8" t="s">
        <v>100</v>
      </c>
    </row>
    <row r="9" spans="1:15" ht="80.099999999999994" customHeight="1" x14ac:dyDescent="0.25">
      <c r="A9" s="2" t="s">
        <v>101</v>
      </c>
      <c r="B9" s="2" t="e" vm="7">
        <v>#VALUE!</v>
      </c>
      <c r="C9" s="2" t="s">
        <v>114</v>
      </c>
      <c r="D9" s="2" t="s">
        <v>115</v>
      </c>
      <c r="E9" s="2" t="s">
        <v>116</v>
      </c>
      <c r="F9" s="2" t="s">
        <v>118</v>
      </c>
      <c r="G9" s="2" t="s">
        <v>117</v>
      </c>
      <c r="H9" s="2" t="s">
        <v>119</v>
      </c>
      <c r="I9" s="2" t="s">
        <v>120</v>
      </c>
      <c r="J9" s="2" t="s">
        <v>58</v>
      </c>
      <c r="K9" s="2" t="s">
        <v>1212</v>
      </c>
      <c r="L9" s="2">
        <v>8</v>
      </c>
      <c r="M9" s="3">
        <v>55</v>
      </c>
      <c r="N9" s="2">
        <v>3</v>
      </c>
      <c r="O9" t="s">
        <v>121</v>
      </c>
    </row>
    <row r="10" spans="1:15" ht="80.099999999999994" customHeight="1" x14ac:dyDescent="0.25">
      <c r="A10" s="2" t="s">
        <v>101</v>
      </c>
      <c r="B10" s="2" t="e" vm="9">
        <v>#VALUE!</v>
      </c>
      <c r="C10" s="2" t="s">
        <v>114</v>
      </c>
      <c r="D10" s="2" t="s">
        <v>115</v>
      </c>
      <c r="E10" s="2" t="s">
        <v>116</v>
      </c>
      <c r="F10" s="2" t="s">
        <v>118</v>
      </c>
      <c r="G10" s="2" t="s">
        <v>117</v>
      </c>
      <c r="H10" s="2" t="s">
        <v>125</v>
      </c>
      <c r="I10" s="2" t="s">
        <v>126</v>
      </c>
      <c r="J10" s="2" t="s">
        <v>56</v>
      </c>
      <c r="K10" s="2" t="s">
        <v>1213</v>
      </c>
      <c r="L10" s="2">
        <v>12</v>
      </c>
      <c r="M10" s="3">
        <v>55</v>
      </c>
      <c r="N10" s="2">
        <v>5</v>
      </c>
      <c r="O10" t="s">
        <v>127</v>
      </c>
    </row>
    <row r="11" spans="1:15" ht="80.099999999999994" customHeight="1" x14ac:dyDescent="0.25">
      <c r="A11" s="2" t="s">
        <v>101</v>
      </c>
      <c r="B11" s="2" t="e" vm="8">
        <v>#VALUE!</v>
      </c>
      <c r="C11" s="2" t="s">
        <v>114</v>
      </c>
      <c r="D11" s="2" t="s">
        <v>115</v>
      </c>
      <c r="E11" s="2" t="s">
        <v>116</v>
      </c>
      <c r="F11" s="2" t="s">
        <v>118</v>
      </c>
      <c r="G11" s="2" t="s">
        <v>117</v>
      </c>
      <c r="H11" s="2" t="s">
        <v>122</v>
      </c>
      <c r="I11" s="2" t="s">
        <v>123</v>
      </c>
      <c r="J11" s="2" t="s">
        <v>56</v>
      </c>
      <c r="K11" s="2" t="s">
        <v>1213</v>
      </c>
      <c r="L11" s="2">
        <v>12</v>
      </c>
      <c r="M11" s="3">
        <v>55</v>
      </c>
      <c r="N11" s="2">
        <v>5</v>
      </c>
      <c r="O11" t="s">
        <v>124</v>
      </c>
    </row>
    <row r="12" spans="1:15" ht="80.099999999999994" customHeight="1" x14ac:dyDescent="0.25">
      <c r="A12" s="2" t="s">
        <v>101</v>
      </c>
      <c r="B12" s="2" t="e" vm="7">
        <v>#VALUE!</v>
      </c>
      <c r="C12" s="2" t="s">
        <v>114</v>
      </c>
      <c r="D12" s="2" t="s">
        <v>115</v>
      </c>
      <c r="E12" s="2" t="s">
        <v>116</v>
      </c>
      <c r="F12" s="2" t="s">
        <v>118</v>
      </c>
      <c r="G12" s="2" t="s">
        <v>117</v>
      </c>
      <c r="H12" s="2" t="s">
        <v>119</v>
      </c>
      <c r="I12" s="2" t="s">
        <v>120</v>
      </c>
      <c r="J12" s="2" t="s">
        <v>56</v>
      </c>
      <c r="K12" s="2" t="s">
        <v>1213</v>
      </c>
      <c r="L12" s="2">
        <v>12</v>
      </c>
      <c r="M12" s="3">
        <v>55</v>
      </c>
      <c r="N12" s="2">
        <v>3</v>
      </c>
      <c r="O12" t="s">
        <v>121</v>
      </c>
    </row>
    <row r="13" spans="1:15" ht="80.099999999999994" customHeight="1" x14ac:dyDescent="0.25">
      <c r="A13" s="2" t="s">
        <v>101</v>
      </c>
      <c r="B13" s="2" t="e" vm="8">
        <v>#VALUE!</v>
      </c>
      <c r="C13" s="2" t="s">
        <v>114</v>
      </c>
      <c r="D13" s="2" t="s">
        <v>115</v>
      </c>
      <c r="E13" s="2" t="s">
        <v>116</v>
      </c>
      <c r="F13" s="2" t="s">
        <v>118</v>
      </c>
      <c r="G13" s="2" t="s">
        <v>117</v>
      </c>
      <c r="H13" s="2" t="s">
        <v>122</v>
      </c>
      <c r="I13" s="2" t="s">
        <v>123</v>
      </c>
      <c r="J13" s="2" t="s">
        <v>57</v>
      </c>
      <c r="K13" s="2" t="s">
        <v>1214</v>
      </c>
      <c r="L13" s="2">
        <v>12</v>
      </c>
      <c r="M13" s="3">
        <v>55</v>
      </c>
      <c r="N13" s="2">
        <v>5</v>
      </c>
      <c r="O13" t="s">
        <v>124</v>
      </c>
    </row>
    <row r="14" spans="1:15" ht="80.099999999999994" customHeight="1" x14ac:dyDescent="0.25">
      <c r="A14" s="2" t="s">
        <v>128</v>
      </c>
      <c r="B14" s="2" t="e" vm="11">
        <v>#VALUE!</v>
      </c>
      <c r="C14" s="2" t="s">
        <v>73</v>
      </c>
      <c r="D14" s="2" t="s">
        <v>94</v>
      </c>
      <c r="E14" s="2" t="s">
        <v>102</v>
      </c>
      <c r="F14" s="2" t="s">
        <v>104</v>
      </c>
      <c r="G14" s="2" t="s">
        <v>103</v>
      </c>
      <c r="H14" s="2" t="s">
        <v>132</v>
      </c>
      <c r="I14" s="2" t="s">
        <v>133</v>
      </c>
      <c r="J14" s="2" t="s">
        <v>69</v>
      </c>
      <c r="K14" s="2" t="s">
        <v>1215</v>
      </c>
      <c r="L14" s="2">
        <v>12</v>
      </c>
      <c r="M14" s="3">
        <v>75</v>
      </c>
      <c r="N14" s="2">
        <v>4</v>
      </c>
      <c r="O14" t="s">
        <v>134</v>
      </c>
    </row>
    <row r="15" spans="1:15" ht="80.099999999999994" customHeight="1" x14ac:dyDescent="0.25">
      <c r="A15" s="2" t="s">
        <v>128</v>
      </c>
      <c r="B15" s="2" t="e" vm="10">
        <v>#VALUE!</v>
      </c>
      <c r="C15" s="2" t="s">
        <v>73</v>
      </c>
      <c r="D15" s="2" t="s">
        <v>94</v>
      </c>
      <c r="E15" s="2" t="s">
        <v>102</v>
      </c>
      <c r="F15" s="2" t="s">
        <v>104</v>
      </c>
      <c r="G15" s="2" t="s">
        <v>103</v>
      </c>
      <c r="H15" s="2" t="s">
        <v>129</v>
      </c>
      <c r="I15" s="2" t="s">
        <v>130</v>
      </c>
      <c r="J15" s="2" t="s">
        <v>69</v>
      </c>
      <c r="K15" s="2" t="s">
        <v>1215</v>
      </c>
      <c r="L15" s="2">
        <v>12</v>
      </c>
      <c r="M15" s="3">
        <v>75</v>
      </c>
      <c r="N15" s="2">
        <v>12</v>
      </c>
      <c r="O15" t="s">
        <v>131</v>
      </c>
    </row>
    <row r="16" spans="1:15" ht="80.099999999999994" customHeight="1" x14ac:dyDescent="0.25">
      <c r="A16" s="2" t="s">
        <v>128</v>
      </c>
      <c r="B16" s="2" t="e" vm="15">
        <v>#VALUE!</v>
      </c>
      <c r="C16" s="2" t="s">
        <v>73</v>
      </c>
      <c r="D16" s="2" t="s">
        <v>74</v>
      </c>
      <c r="E16" s="2" t="s">
        <v>136</v>
      </c>
      <c r="F16" s="2" t="s">
        <v>138</v>
      </c>
      <c r="G16" s="2" t="s">
        <v>137</v>
      </c>
      <c r="H16" s="2" t="s">
        <v>145</v>
      </c>
      <c r="I16" s="2" t="s">
        <v>146</v>
      </c>
      <c r="J16" s="2" t="s">
        <v>59</v>
      </c>
      <c r="K16" s="2" t="s">
        <v>1216</v>
      </c>
      <c r="L16" s="2">
        <v>8</v>
      </c>
      <c r="M16" s="3">
        <v>55</v>
      </c>
      <c r="N16" s="2">
        <v>2</v>
      </c>
      <c r="O16" t="s">
        <v>147</v>
      </c>
    </row>
    <row r="17" spans="1:15" ht="80.099999999999994" customHeight="1" x14ac:dyDescent="0.25">
      <c r="A17" s="2" t="s">
        <v>128</v>
      </c>
      <c r="B17" s="2" t="e" vm="14">
        <v>#VALUE!</v>
      </c>
      <c r="C17" s="2" t="s">
        <v>73</v>
      </c>
      <c r="D17" s="2" t="s">
        <v>74</v>
      </c>
      <c r="E17" s="2" t="s">
        <v>136</v>
      </c>
      <c r="F17" s="2" t="s">
        <v>138</v>
      </c>
      <c r="G17" s="2" t="s">
        <v>137</v>
      </c>
      <c r="H17" s="2" t="s">
        <v>142</v>
      </c>
      <c r="I17" s="2" t="s">
        <v>143</v>
      </c>
      <c r="J17" s="2" t="s">
        <v>59</v>
      </c>
      <c r="K17" s="2" t="s">
        <v>1216</v>
      </c>
      <c r="L17" s="2">
        <v>8</v>
      </c>
      <c r="M17" s="3">
        <v>55</v>
      </c>
      <c r="N17" s="2">
        <v>5</v>
      </c>
      <c r="O17" t="s">
        <v>144</v>
      </c>
    </row>
    <row r="18" spans="1:15" ht="80.099999999999994" customHeight="1" x14ac:dyDescent="0.25">
      <c r="A18" s="2" t="s">
        <v>128</v>
      </c>
      <c r="B18" s="2" t="e" vm="16">
        <v>#VALUE!</v>
      </c>
      <c r="C18" s="2" t="s">
        <v>73</v>
      </c>
      <c r="D18" s="2" t="s">
        <v>115</v>
      </c>
      <c r="E18" s="2" t="s">
        <v>102</v>
      </c>
      <c r="F18" s="2" t="s">
        <v>149</v>
      </c>
      <c r="G18" s="2" t="s">
        <v>148</v>
      </c>
      <c r="H18" s="2" t="s">
        <v>150</v>
      </c>
      <c r="I18" s="2" t="s">
        <v>151</v>
      </c>
      <c r="J18" s="2" t="s">
        <v>56</v>
      </c>
      <c r="K18" s="2" t="s">
        <v>1213</v>
      </c>
      <c r="L18" s="2">
        <v>12</v>
      </c>
      <c r="M18" s="3">
        <v>40</v>
      </c>
      <c r="N18" s="2">
        <v>66</v>
      </c>
      <c r="O18" t="s">
        <v>152</v>
      </c>
    </row>
    <row r="19" spans="1:15" ht="80.099999999999994" customHeight="1" x14ac:dyDescent="0.25">
      <c r="A19" s="2" t="s">
        <v>128</v>
      </c>
      <c r="B19" s="2" t="e" vm="16">
        <v>#VALUE!</v>
      </c>
      <c r="C19" s="2" t="s">
        <v>73</v>
      </c>
      <c r="D19" s="2" t="s">
        <v>115</v>
      </c>
      <c r="E19" s="2" t="s">
        <v>102</v>
      </c>
      <c r="F19" s="2" t="s">
        <v>149</v>
      </c>
      <c r="G19" s="2" t="s">
        <v>148</v>
      </c>
      <c r="H19" s="2" t="s">
        <v>150</v>
      </c>
      <c r="I19" s="2" t="s">
        <v>151</v>
      </c>
      <c r="J19" s="2" t="s">
        <v>57</v>
      </c>
      <c r="K19" s="2" t="s">
        <v>1214</v>
      </c>
      <c r="L19" s="2">
        <v>12</v>
      </c>
      <c r="M19" s="3">
        <v>40</v>
      </c>
      <c r="N19" s="2">
        <v>3</v>
      </c>
      <c r="O19" t="s">
        <v>152</v>
      </c>
    </row>
    <row r="20" spans="1:15" ht="80.099999999999994" customHeight="1" x14ac:dyDescent="0.25">
      <c r="A20" s="2" t="s">
        <v>128</v>
      </c>
      <c r="B20" s="2" t="e" vm="18">
        <v>#VALUE!</v>
      </c>
      <c r="C20" s="2" t="s">
        <v>158</v>
      </c>
      <c r="D20" s="2" t="s">
        <v>94</v>
      </c>
      <c r="E20" s="2" t="s">
        <v>102</v>
      </c>
      <c r="F20" s="2" t="s">
        <v>160</v>
      </c>
      <c r="G20" s="2" t="s">
        <v>159</v>
      </c>
      <c r="H20" s="2" t="s">
        <v>161</v>
      </c>
      <c r="I20" s="2" t="s">
        <v>162</v>
      </c>
      <c r="J20" s="2" t="s">
        <v>66</v>
      </c>
      <c r="K20" s="2" t="s">
        <v>1217</v>
      </c>
      <c r="L20" s="2">
        <v>12</v>
      </c>
      <c r="M20" s="3">
        <v>83</v>
      </c>
      <c r="N20" s="2">
        <v>20</v>
      </c>
      <c r="O20" t="s">
        <v>163</v>
      </c>
    </row>
    <row r="21" spans="1:15" ht="80.099999999999994" customHeight="1" x14ac:dyDescent="0.25">
      <c r="A21" s="2" t="s">
        <v>128</v>
      </c>
      <c r="B21" s="2" t="e" vm="18">
        <v>#VALUE!</v>
      </c>
      <c r="C21" s="2" t="s">
        <v>158</v>
      </c>
      <c r="D21" s="2" t="s">
        <v>94</v>
      </c>
      <c r="E21" s="2" t="s">
        <v>102</v>
      </c>
      <c r="F21" s="2" t="s">
        <v>160</v>
      </c>
      <c r="G21" s="2" t="s">
        <v>159</v>
      </c>
      <c r="H21" s="2" t="s">
        <v>161</v>
      </c>
      <c r="I21" s="2" t="s">
        <v>162</v>
      </c>
      <c r="J21" s="2" t="s">
        <v>59</v>
      </c>
      <c r="K21" s="2" t="s">
        <v>1216</v>
      </c>
      <c r="L21" s="2">
        <v>8</v>
      </c>
      <c r="M21" s="3">
        <v>83</v>
      </c>
      <c r="N21" s="2">
        <v>33</v>
      </c>
      <c r="O21" t="s">
        <v>163</v>
      </c>
    </row>
    <row r="22" spans="1:15" ht="80.099999999999994" customHeight="1" x14ac:dyDescent="0.25">
      <c r="A22" s="2" t="s">
        <v>170</v>
      </c>
      <c r="B22" s="2" t="e" vm="21">
        <v>#VALUE!</v>
      </c>
      <c r="C22" s="2" t="s">
        <v>171</v>
      </c>
      <c r="D22" s="2" t="s">
        <v>115</v>
      </c>
      <c r="E22" s="2" t="s">
        <v>164</v>
      </c>
      <c r="F22" s="2" t="s">
        <v>173</v>
      </c>
      <c r="G22" s="2" t="s">
        <v>172</v>
      </c>
      <c r="H22" s="2" t="s">
        <v>177</v>
      </c>
      <c r="I22" s="2" t="s">
        <v>178</v>
      </c>
      <c r="J22" s="2" t="s">
        <v>58</v>
      </c>
      <c r="K22" s="2" t="s">
        <v>1212</v>
      </c>
      <c r="L22" s="2">
        <v>8</v>
      </c>
      <c r="M22" s="3">
        <v>120</v>
      </c>
      <c r="N22" s="2">
        <v>17</v>
      </c>
      <c r="O22" t="s">
        <v>179</v>
      </c>
    </row>
    <row r="23" spans="1:15" ht="80.099999999999994" customHeight="1" x14ac:dyDescent="0.25">
      <c r="A23" s="2" t="s">
        <v>170</v>
      </c>
      <c r="B23" s="2" t="e" vm="20">
        <v>#VALUE!</v>
      </c>
      <c r="C23" s="2" t="s">
        <v>171</v>
      </c>
      <c r="D23" s="2" t="s">
        <v>115</v>
      </c>
      <c r="E23" s="2" t="s">
        <v>164</v>
      </c>
      <c r="F23" s="2" t="s">
        <v>173</v>
      </c>
      <c r="G23" s="2" t="s">
        <v>172</v>
      </c>
      <c r="H23" s="2" t="s">
        <v>174</v>
      </c>
      <c r="I23" s="2" t="s">
        <v>175</v>
      </c>
      <c r="J23" s="2" t="s">
        <v>58</v>
      </c>
      <c r="K23" s="2" t="s">
        <v>1212</v>
      </c>
      <c r="L23" s="2">
        <v>8</v>
      </c>
      <c r="M23" s="3">
        <v>120</v>
      </c>
      <c r="N23" s="2">
        <v>7</v>
      </c>
      <c r="O23" t="s">
        <v>176</v>
      </c>
    </row>
    <row r="24" spans="1:15" ht="80.099999999999994" customHeight="1" x14ac:dyDescent="0.25">
      <c r="A24" s="2" t="s">
        <v>170</v>
      </c>
      <c r="B24" s="2" t="e" vm="22">
        <v>#VALUE!</v>
      </c>
      <c r="C24" s="2" t="s">
        <v>73</v>
      </c>
      <c r="D24" s="2" t="s">
        <v>94</v>
      </c>
      <c r="E24" s="2" t="s">
        <v>180</v>
      </c>
      <c r="F24" s="2" t="s">
        <v>182</v>
      </c>
      <c r="G24" s="2" t="s">
        <v>181</v>
      </c>
      <c r="H24" s="2" t="s">
        <v>183</v>
      </c>
      <c r="I24" s="2" t="s">
        <v>184</v>
      </c>
      <c r="J24" s="2" t="s">
        <v>59</v>
      </c>
      <c r="K24" s="2" t="s">
        <v>1216</v>
      </c>
      <c r="L24" s="2">
        <v>8</v>
      </c>
      <c r="M24" s="3">
        <v>65</v>
      </c>
      <c r="N24" s="2">
        <v>19</v>
      </c>
      <c r="O24" t="s">
        <v>185</v>
      </c>
    </row>
    <row r="25" spans="1:15" ht="80.099999999999994" customHeight="1" x14ac:dyDescent="0.25">
      <c r="A25" s="2" t="s">
        <v>170</v>
      </c>
      <c r="B25" s="2" t="e" vm="23">
        <v>#VALUE!</v>
      </c>
      <c r="C25" s="2" t="s">
        <v>73</v>
      </c>
      <c r="D25" s="2" t="s">
        <v>94</v>
      </c>
      <c r="E25" s="2" t="s">
        <v>180</v>
      </c>
      <c r="F25" s="2" t="s">
        <v>182</v>
      </c>
      <c r="G25" s="2" t="s">
        <v>181</v>
      </c>
      <c r="H25" s="2" t="s">
        <v>186</v>
      </c>
      <c r="I25" s="2" t="s">
        <v>187</v>
      </c>
      <c r="J25" s="2" t="s">
        <v>59</v>
      </c>
      <c r="K25" s="2" t="s">
        <v>1216</v>
      </c>
      <c r="L25" s="2">
        <v>8</v>
      </c>
      <c r="M25" s="3">
        <v>65</v>
      </c>
      <c r="N25" s="2">
        <v>67</v>
      </c>
      <c r="O25" t="s">
        <v>188</v>
      </c>
    </row>
    <row r="26" spans="1:15" ht="80.099999999999994" customHeight="1" x14ac:dyDescent="0.25">
      <c r="A26" s="2" t="s">
        <v>170</v>
      </c>
      <c r="B26" s="2" t="e" vm="22">
        <v>#VALUE!</v>
      </c>
      <c r="C26" s="2" t="s">
        <v>73</v>
      </c>
      <c r="D26" s="2" t="s">
        <v>94</v>
      </c>
      <c r="E26" s="2" t="s">
        <v>180</v>
      </c>
      <c r="F26" s="2" t="s">
        <v>182</v>
      </c>
      <c r="G26" s="2" t="s">
        <v>181</v>
      </c>
      <c r="H26" s="2" t="s">
        <v>183</v>
      </c>
      <c r="I26" s="2" t="s">
        <v>184</v>
      </c>
      <c r="J26" s="2" t="s">
        <v>66</v>
      </c>
      <c r="K26" s="2" t="s">
        <v>1217</v>
      </c>
      <c r="L26" s="2">
        <v>12</v>
      </c>
      <c r="M26" s="3">
        <v>65</v>
      </c>
      <c r="N26" s="2">
        <v>3</v>
      </c>
      <c r="O26" t="s">
        <v>185</v>
      </c>
    </row>
    <row r="27" spans="1:15" ht="80.099999999999994" customHeight="1" x14ac:dyDescent="0.25">
      <c r="A27" s="2" t="s">
        <v>170</v>
      </c>
      <c r="B27" s="2" t="e" vm="24">
        <v>#VALUE!</v>
      </c>
      <c r="C27" s="2" t="s">
        <v>73</v>
      </c>
      <c r="D27" s="2" t="s">
        <v>74</v>
      </c>
      <c r="E27" s="2" t="s">
        <v>164</v>
      </c>
      <c r="F27" s="2" t="s">
        <v>190</v>
      </c>
      <c r="G27" s="2" t="s">
        <v>189</v>
      </c>
      <c r="H27" s="2" t="s">
        <v>161</v>
      </c>
      <c r="I27" s="2" t="s">
        <v>162</v>
      </c>
      <c r="J27" s="2" t="s">
        <v>61</v>
      </c>
      <c r="K27" s="2" t="s">
        <v>1218</v>
      </c>
      <c r="L27" s="2">
        <v>12</v>
      </c>
      <c r="M27" s="3">
        <v>55</v>
      </c>
      <c r="N27" s="2">
        <v>10</v>
      </c>
      <c r="O27" t="s">
        <v>191</v>
      </c>
    </row>
    <row r="28" spans="1:15" ht="80.099999999999994" customHeight="1" x14ac:dyDescent="0.25">
      <c r="A28" s="2" t="s">
        <v>170</v>
      </c>
      <c r="B28" s="2" t="e" vm="24">
        <v>#VALUE!</v>
      </c>
      <c r="C28" s="2" t="s">
        <v>73</v>
      </c>
      <c r="D28" s="2" t="s">
        <v>74</v>
      </c>
      <c r="E28" s="2" t="s">
        <v>164</v>
      </c>
      <c r="F28" s="2" t="s">
        <v>190</v>
      </c>
      <c r="G28" s="2" t="s">
        <v>189</v>
      </c>
      <c r="H28" s="2" t="s">
        <v>161</v>
      </c>
      <c r="I28" s="2" t="s">
        <v>162</v>
      </c>
      <c r="J28" s="2" t="s">
        <v>59</v>
      </c>
      <c r="K28" s="2" t="s">
        <v>1216</v>
      </c>
      <c r="L28" s="2">
        <v>8</v>
      </c>
      <c r="M28" s="3">
        <v>55</v>
      </c>
      <c r="N28" s="2">
        <v>9</v>
      </c>
      <c r="O28" t="s">
        <v>191</v>
      </c>
    </row>
    <row r="29" spans="1:15" ht="80.099999999999994" customHeight="1" x14ac:dyDescent="0.25">
      <c r="A29" s="2" t="s">
        <v>170</v>
      </c>
      <c r="B29" s="2" t="e" vm="25">
        <v>#VALUE!</v>
      </c>
      <c r="C29" s="2" t="s">
        <v>73</v>
      </c>
      <c r="D29" s="2" t="s">
        <v>74</v>
      </c>
      <c r="E29" s="2" t="s">
        <v>102</v>
      </c>
      <c r="F29" s="2" t="s">
        <v>160</v>
      </c>
      <c r="G29" s="2" t="s">
        <v>192</v>
      </c>
      <c r="H29" s="2" t="s">
        <v>193</v>
      </c>
      <c r="I29" s="2" t="s">
        <v>194</v>
      </c>
      <c r="J29" s="2" t="s">
        <v>59</v>
      </c>
      <c r="K29" s="2" t="s">
        <v>1216</v>
      </c>
      <c r="L29" s="2">
        <v>8</v>
      </c>
      <c r="M29" s="3">
        <v>85</v>
      </c>
      <c r="N29" s="2">
        <v>7</v>
      </c>
      <c r="O29" t="s">
        <v>195</v>
      </c>
    </row>
    <row r="30" spans="1:15" ht="80.099999999999994" customHeight="1" x14ac:dyDescent="0.25">
      <c r="A30" s="2" t="s">
        <v>170</v>
      </c>
      <c r="B30" s="2" t="e" vm="26">
        <v>#VALUE!</v>
      </c>
      <c r="C30" s="2" t="s">
        <v>73</v>
      </c>
      <c r="D30" s="2" t="s">
        <v>74</v>
      </c>
      <c r="E30" s="2" t="s">
        <v>102</v>
      </c>
      <c r="F30" s="2" t="s">
        <v>160</v>
      </c>
      <c r="G30" s="2" t="s">
        <v>192</v>
      </c>
      <c r="H30" s="2" t="s">
        <v>196</v>
      </c>
      <c r="I30" s="2" t="s">
        <v>197</v>
      </c>
      <c r="J30" s="2" t="s">
        <v>59</v>
      </c>
      <c r="K30" s="2" t="s">
        <v>1216</v>
      </c>
      <c r="L30" s="2">
        <v>8</v>
      </c>
      <c r="M30" s="3">
        <v>85</v>
      </c>
      <c r="N30" s="2">
        <v>9</v>
      </c>
      <c r="O30" t="s">
        <v>198</v>
      </c>
    </row>
    <row r="31" spans="1:15" ht="80.099999999999994" customHeight="1" x14ac:dyDescent="0.25">
      <c r="A31" s="2" t="s">
        <v>170</v>
      </c>
      <c r="B31" s="2" t="e" vm="28">
        <v>#VALUE!</v>
      </c>
      <c r="C31" s="2" t="s">
        <v>73</v>
      </c>
      <c r="D31" s="2" t="s">
        <v>74</v>
      </c>
      <c r="E31" s="2" t="s">
        <v>136</v>
      </c>
      <c r="F31" s="2" t="s">
        <v>138</v>
      </c>
      <c r="G31" s="2" t="s">
        <v>137</v>
      </c>
      <c r="H31" s="2" t="s">
        <v>202</v>
      </c>
      <c r="I31" s="2" t="s">
        <v>203</v>
      </c>
      <c r="J31" s="2" t="s">
        <v>59</v>
      </c>
      <c r="K31" s="2" t="s">
        <v>1216</v>
      </c>
      <c r="L31" s="2">
        <v>8</v>
      </c>
      <c r="M31" s="3">
        <v>55</v>
      </c>
      <c r="N31" s="2">
        <v>2</v>
      </c>
      <c r="O31" t="s">
        <v>204</v>
      </c>
    </row>
    <row r="32" spans="1:15" ht="80.099999999999994" customHeight="1" x14ac:dyDescent="0.25">
      <c r="A32" s="2" t="s">
        <v>170</v>
      </c>
      <c r="B32" s="2" t="e" vm="27">
        <v>#VALUE!</v>
      </c>
      <c r="C32" s="2" t="s">
        <v>73</v>
      </c>
      <c r="D32" s="2" t="s">
        <v>74</v>
      </c>
      <c r="E32" s="2" t="s">
        <v>136</v>
      </c>
      <c r="F32" s="2" t="s">
        <v>138</v>
      </c>
      <c r="G32" s="2" t="s">
        <v>137</v>
      </c>
      <c r="H32" s="2" t="s">
        <v>199</v>
      </c>
      <c r="I32" s="2" t="s">
        <v>200</v>
      </c>
      <c r="J32" s="2" t="s">
        <v>61</v>
      </c>
      <c r="K32" s="2" t="s">
        <v>1218</v>
      </c>
      <c r="L32" s="2">
        <v>12</v>
      </c>
      <c r="M32" s="3">
        <v>55</v>
      </c>
      <c r="N32" s="2">
        <v>3</v>
      </c>
      <c r="O32" t="s">
        <v>201</v>
      </c>
    </row>
    <row r="33" spans="1:15" ht="80.099999999999994" customHeight="1" x14ac:dyDescent="0.25">
      <c r="A33" s="2" t="s">
        <v>170</v>
      </c>
      <c r="B33" s="2" t="e" vm="28">
        <v>#VALUE!</v>
      </c>
      <c r="C33" s="2" t="s">
        <v>73</v>
      </c>
      <c r="D33" s="2" t="s">
        <v>74</v>
      </c>
      <c r="E33" s="2" t="s">
        <v>136</v>
      </c>
      <c r="F33" s="2" t="s">
        <v>138</v>
      </c>
      <c r="G33" s="2" t="s">
        <v>137</v>
      </c>
      <c r="H33" s="2" t="s">
        <v>202</v>
      </c>
      <c r="I33" s="2" t="s">
        <v>203</v>
      </c>
      <c r="J33" s="2" t="s">
        <v>66</v>
      </c>
      <c r="K33" s="2" t="s">
        <v>1217</v>
      </c>
      <c r="L33" s="2">
        <v>12</v>
      </c>
      <c r="M33" s="3">
        <v>55</v>
      </c>
      <c r="N33" s="2">
        <v>2</v>
      </c>
      <c r="O33" t="s">
        <v>204</v>
      </c>
    </row>
    <row r="34" spans="1:15" ht="80.099999999999994" customHeight="1" x14ac:dyDescent="0.25">
      <c r="A34" s="2" t="s">
        <v>170</v>
      </c>
      <c r="B34" s="2" t="e" vm="31">
        <v>#VALUE!</v>
      </c>
      <c r="C34" s="2" t="s">
        <v>73</v>
      </c>
      <c r="D34" s="2" t="s">
        <v>74</v>
      </c>
      <c r="E34" s="2" t="s">
        <v>136</v>
      </c>
      <c r="F34" s="2" t="s">
        <v>206</v>
      </c>
      <c r="G34" s="2" t="s">
        <v>205</v>
      </c>
      <c r="H34" s="2" t="s">
        <v>213</v>
      </c>
      <c r="I34" s="2" t="s">
        <v>214</v>
      </c>
      <c r="J34" s="2" t="s">
        <v>70</v>
      </c>
      <c r="K34" s="2" t="s">
        <v>1219</v>
      </c>
      <c r="L34" s="2">
        <v>10</v>
      </c>
      <c r="M34" s="3">
        <v>50</v>
      </c>
      <c r="N34" s="2">
        <v>4</v>
      </c>
      <c r="O34" t="s">
        <v>215</v>
      </c>
    </row>
    <row r="35" spans="1:15" ht="80.099999999999994" customHeight="1" x14ac:dyDescent="0.25">
      <c r="A35" s="2" t="s">
        <v>170</v>
      </c>
      <c r="B35" s="2" t="e" vm="29">
        <v>#VALUE!</v>
      </c>
      <c r="C35" s="2" t="s">
        <v>73</v>
      </c>
      <c r="D35" s="2" t="s">
        <v>74</v>
      </c>
      <c r="E35" s="2" t="s">
        <v>136</v>
      </c>
      <c r="F35" s="2" t="s">
        <v>206</v>
      </c>
      <c r="G35" s="2" t="s">
        <v>205</v>
      </c>
      <c r="H35" s="2" t="s">
        <v>207</v>
      </c>
      <c r="I35" s="2" t="s">
        <v>208</v>
      </c>
      <c r="J35" s="2" t="s">
        <v>70</v>
      </c>
      <c r="K35" s="2" t="s">
        <v>1219</v>
      </c>
      <c r="L35" s="2">
        <v>10</v>
      </c>
      <c r="M35" s="3">
        <v>50</v>
      </c>
      <c r="N35" s="2">
        <v>1</v>
      </c>
      <c r="O35" t="s">
        <v>209</v>
      </c>
    </row>
    <row r="36" spans="1:15" ht="80.099999999999994" customHeight="1" x14ac:dyDescent="0.25">
      <c r="A36" s="2" t="s">
        <v>170</v>
      </c>
      <c r="B36" s="2" t="e" vm="30">
        <v>#VALUE!</v>
      </c>
      <c r="C36" s="2" t="s">
        <v>73</v>
      </c>
      <c r="D36" s="2" t="s">
        <v>74</v>
      </c>
      <c r="E36" s="2" t="s">
        <v>136</v>
      </c>
      <c r="F36" s="2" t="s">
        <v>206</v>
      </c>
      <c r="G36" s="2" t="s">
        <v>205</v>
      </c>
      <c r="H36" s="2" t="s">
        <v>210</v>
      </c>
      <c r="I36" s="2" t="s">
        <v>211</v>
      </c>
      <c r="J36" s="2" t="s">
        <v>70</v>
      </c>
      <c r="K36" s="2" t="s">
        <v>1219</v>
      </c>
      <c r="L36" s="2">
        <v>10</v>
      </c>
      <c r="M36" s="3">
        <v>50</v>
      </c>
      <c r="N36" s="2">
        <v>5</v>
      </c>
      <c r="O36" t="s">
        <v>212</v>
      </c>
    </row>
    <row r="37" spans="1:15" ht="80.099999999999994" customHeight="1" x14ac:dyDescent="0.25">
      <c r="A37" s="2" t="s">
        <v>170</v>
      </c>
      <c r="B37" s="2" t="e" vm="34">
        <v>#VALUE!</v>
      </c>
      <c r="C37" s="2" t="s">
        <v>73</v>
      </c>
      <c r="D37" s="2" t="s">
        <v>115</v>
      </c>
      <c r="E37" s="2" t="s">
        <v>164</v>
      </c>
      <c r="F37" s="2" t="s">
        <v>225</v>
      </c>
      <c r="G37" s="2" t="s">
        <v>224</v>
      </c>
      <c r="H37" s="2" t="s">
        <v>226</v>
      </c>
      <c r="I37" s="2" t="s">
        <v>227</v>
      </c>
      <c r="J37" s="2" t="s">
        <v>58</v>
      </c>
      <c r="K37" s="2" t="s">
        <v>1212</v>
      </c>
      <c r="L37" s="2">
        <v>8</v>
      </c>
      <c r="M37" s="3">
        <v>55</v>
      </c>
      <c r="N37" s="2">
        <v>23</v>
      </c>
      <c r="O37" t="s">
        <v>228</v>
      </c>
    </row>
    <row r="38" spans="1:15" ht="80.099999999999994" customHeight="1" x14ac:dyDescent="0.25">
      <c r="A38" s="2" t="s">
        <v>170</v>
      </c>
      <c r="B38" s="2" t="e" vm="35">
        <v>#VALUE!</v>
      </c>
      <c r="C38" s="2" t="s">
        <v>73</v>
      </c>
      <c r="D38" s="2" t="s">
        <v>115</v>
      </c>
      <c r="E38" s="2" t="s">
        <v>164</v>
      </c>
      <c r="F38" s="2" t="s">
        <v>225</v>
      </c>
      <c r="G38" s="2" t="s">
        <v>224</v>
      </c>
      <c r="H38" s="2" t="s">
        <v>229</v>
      </c>
      <c r="I38" s="2" t="s">
        <v>230</v>
      </c>
      <c r="J38" s="2" t="s">
        <v>58</v>
      </c>
      <c r="K38" s="2" t="s">
        <v>1212</v>
      </c>
      <c r="L38" s="2">
        <v>8</v>
      </c>
      <c r="M38" s="3">
        <v>55</v>
      </c>
      <c r="N38" s="2">
        <v>26</v>
      </c>
      <c r="O38" t="s">
        <v>231</v>
      </c>
    </row>
    <row r="39" spans="1:15" ht="80.099999999999994" customHeight="1" x14ac:dyDescent="0.25">
      <c r="A39" s="2" t="s">
        <v>170</v>
      </c>
      <c r="B39" s="2" t="e" vm="35">
        <v>#VALUE!</v>
      </c>
      <c r="C39" s="2" t="s">
        <v>73</v>
      </c>
      <c r="D39" s="2" t="s">
        <v>115</v>
      </c>
      <c r="E39" s="2" t="s">
        <v>164</v>
      </c>
      <c r="F39" s="2" t="s">
        <v>225</v>
      </c>
      <c r="G39" s="2" t="s">
        <v>224</v>
      </c>
      <c r="H39" s="2" t="s">
        <v>229</v>
      </c>
      <c r="I39" s="2" t="s">
        <v>230</v>
      </c>
      <c r="J39" s="2" t="s">
        <v>57</v>
      </c>
      <c r="K39" s="2" t="s">
        <v>1214</v>
      </c>
      <c r="L39" s="2">
        <v>12</v>
      </c>
      <c r="M39" s="3">
        <v>55</v>
      </c>
      <c r="N39" s="2">
        <v>18</v>
      </c>
      <c r="O39" t="s">
        <v>231</v>
      </c>
    </row>
    <row r="40" spans="1:15" ht="80.099999999999994" customHeight="1" x14ac:dyDescent="0.25">
      <c r="A40" s="2" t="s">
        <v>170</v>
      </c>
      <c r="B40" s="2" t="e" vm="34">
        <v>#VALUE!</v>
      </c>
      <c r="C40" s="2" t="s">
        <v>73</v>
      </c>
      <c r="D40" s="2" t="s">
        <v>115</v>
      </c>
      <c r="E40" s="2" t="s">
        <v>164</v>
      </c>
      <c r="F40" s="2" t="s">
        <v>225</v>
      </c>
      <c r="G40" s="2" t="s">
        <v>224</v>
      </c>
      <c r="H40" s="2" t="s">
        <v>226</v>
      </c>
      <c r="I40" s="2" t="s">
        <v>227</v>
      </c>
      <c r="J40" s="2" t="s">
        <v>56</v>
      </c>
      <c r="K40" s="2" t="s">
        <v>1213</v>
      </c>
      <c r="L40" s="2">
        <v>12</v>
      </c>
      <c r="M40" s="3">
        <v>55</v>
      </c>
      <c r="N40" s="2">
        <v>25</v>
      </c>
      <c r="O40" t="s">
        <v>228</v>
      </c>
    </row>
    <row r="41" spans="1:15" ht="80.099999999999994" customHeight="1" x14ac:dyDescent="0.25">
      <c r="A41" s="2" t="s">
        <v>170</v>
      </c>
      <c r="B41" s="2" t="e" vm="34">
        <v>#VALUE!</v>
      </c>
      <c r="C41" s="2" t="s">
        <v>73</v>
      </c>
      <c r="D41" s="2" t="s">
        <v>115</v>
      </c>
      <c r="E41" s="2" t="s">
        <v>164</v>
      </c>
      <c r="F41" s="2" t="s">
        <v>225</v>
      </c>
      <c r="G41" s="2" t="s">
        <v>224</v>
      </c>
      <c r="H41" s="2" t="s">
        <v>226</v>
      </c>
      <c r="I41" s="2" t="s">
        <v>227</v>
      </c>
      <c r="J41" s="2" t="s">
        <v>57</v>
      </c>
      <c r="K41" s="2" t="s">
        <v>1214</v>
      </c>
      <c r="L41" s="2">
        <v>12</v>
      </c>
      <c r="M41" s="3">
        <v>55</v>
      </c>
      <c r="N41" s="2">
        <v>6</v>
      </c>
      <c r="O41" t="s">
        <v>228</v>
      </c>
    </row>
    <row r="42" spans="1:15" ht="80.099999999999994" customHeight="1" x14ac:dyDescent="0.25">
      <c r="A42" s="2" t="s">
        <v>170</v>
      </c>
      <c r="B42" s="2" t="e" vm="36">
        <v>#VALUE!</v>
      </c>
      <c r="C42" s="2" t="s">
        <v>73</v>
      </c>
      <c r="D42" s="2" t="s">
        <v>232</v>
      </c>
      <c r="E42" s="2" t="s">
        <v>102</v>
      </c>
      <c r="F42" s="2" t="s">
        <v>234</v>
      </c>
      <c r="G42" s="2" t="s">
        <v>233</v>
      </c>
      <c r="H42" s="2" t="s">
        <v>196</v>
      </c>
      <c r="I42" s="2" t="s">
        <v>197</v>
      </c>
      <c r="J42" s="2" t="s">
        <v>63</v>
      </c>
      <c r="K42" s="2" t="s">
        <v>1211</v>
      </c>
      <c r="L42" s="2">
        <v>12</v>
      </c>
      <c r="M42" s="3">
        <v>90</v>
      </c>
      <c r="N42" s="2">
        <v>18</v>
      </c>
      <c r="O42" t="s">
        <v>235</v>
      </c>
    </row>
    <row r="43" spans="1:15" ht="80.099999999999994" customHeight="1" x14ac:dyDescent="0.25">
      <c r="A43" s="2" t="s">
        <v>170</v>
      </c>
      <c r="B43" s="2" t="e" vm="38">
        <v>#VALUE!</v>
      </c>
      <c r="C43" s="2" t="s">
        <v>73</v>
      </c>
      <c r="D43" s="2" t="s">
        <v>87</v>
      </c>
      <c r="E43" s="2" t="s">
        <v>164</v>
      </c>
      <c r="F43" s="2" t="s">
        <v>242</v>
      </c>
      <c r="G43" s="2" t="s">
        <v>241</v>
      </c>
      <c r="H43" s="2" t="s">
        <v>238</v>
      </c>
      <c r="I43" s="2" t="s">
        <v>239</v>
      </c>
      <c r="J43" s="2" t="s">
        <v>52</v>
      </c>
      <c r="K43" s="2" t="s">
        <v>1220</v>
      </c>
      <c r="L43" s="2">
        <v>12</v>
      </c>
      <c r="M43" s="3">
        <v>80</v>
      </c>
      <c r="N43" s="2">
        <v>19</v>
      </c>
      <c r="O43" t="s">
        <v>243</v>
      </c>
    </row>
    <row r="44" spans="1:15" ht="80.099999999999994" customHeight="1" x14ac:dyDescent="0.25">
      <c r="A44" s="2" t="s">
        <v>170</v>
      </c>
      <c r="B44" s="2" t="e" vm="38">
        <v>#VALUE!</v>
      </c>
      <c r="C44" s="2" t="s">
        <v>73</v>
      </c>
      <c r="D44" s="2" t="s">
        <v>87</v>
      </c>
      <c r="E44" s="2" t="s">
        <v>164</v>
      </c>
      <c r="F44" s="2" t="s">
        <v>242</v>
      </c>
      <c r="G44" s="2" t="s">
        <v>241</v>
      </c>
      <c r="H44" s="2" t="s">
        <v>238</v>
      </c>
      <c r="I44" s="2" t="s">
        <v>239</v>
      </c>
      <c r="J44" s="2" t="s">
        <v>54</v>
      </c>
      <c r="K44" s="2" t="s">
        <v>1221</v>
      </c>
      <c r="L44" s="2">
        <v>8</v>
      </c>
      <c r="M44" s="3">
        <v>80</v>
      </c>
      <c r="N44" s="2">
        <v>4</v>
      </c>
      <c r="O44" t="s">
        <v>243</v>
      </c>
    </row>
    <row r="45" spans="1:15" ht="80.099999999999994" customHeight="1" x14ac:dyDescent="0.25">
      <c r="A45" s="2" t="s">
        <v>170</v>
      </c>
      <c r="B45" s="2" t="e" vm="38">
        <v>#VALUE!</v>
      </c>
      <c r="C45" s="2" t="s">
        <v>73</v>
      </c>
      <c r="D45" s="2" t="s">
        <v>87</v>
      </c>
      <c r="E45" s="2" t="s">
        <v>164</v>
      </c>
      <c r="F45" s="2" t="s">
        <v>242</v>
      </c>
      <c r="G45" s="2" t="s">
        <v>241</v>
      </c>
      <c r="H45" s="2" t="s">
        <v>238</v>
      </c>
      <c r="I45" s="2" t="s">
        <v>239</v>
      </c>
      <c r="J45" s="2" t="s">
        <v>50</v>
      </c>
      <c r="K45" s="2" t="s">
        <v>1222</v>
      </c>
      <c r="L45" s="2">
        <v>12</v>
      </c>
      <c r="M45" s="3">
        <v>80</v>
      </c>
      <c r="N45" s="2">
        <v>16</v>
      </c>
      <c r="O45" t="s">
        <v>243</v>
      </c>
    </row>
    <row r="46" spans="1:15" ht="80.099999999999994" customHeight="1" x14ac:dyDescent="0.25">
      <c r="A46" s="2" t="s">
        <v>170</v>
      </c>
      <c r="B46" s="2" t="e" vm="40">
        <v>#VALUE!</v>
      </c>
      <c r="C46" s="2" t="s">
        <v>114</v>
      </c>
      <c r="D46" s="2" t="s">
        <v>74</v>
      </c>
      <c r="E46" s="2" t="s">
        <v>116</v>
      </c>
      <c r="F46" s="2" t="s">
        <v>250</v>
      </c>
      <c r="G46" s="2" t="s">
        <v>249</v>
      </c>
      <c r="H46" s="2" t="s">
        <v>226</v>
      </c>
      <c r="I46" s="2" t="s">
        <v>227</v>
      </c>
      <c r="J46" s="2" t="s">
        <v>66</v>
      </c>
      <c r="K46" s="2" t="s">
        <v>1217</v>
      </c>
      <c r="L46" s="2">
        <v>12</v>
      </c>
      <c r="M46" s="3">
        <v>45</v>
      </c>
      <c r="N46" s="2">
        <v>9</v>
      </c>
      <c r="O46" t="s">
        <v>251</v>
      </c>
    </row>
    <row r="47" spans="1:15" ht="80.099999999999994" customHeight="1" x14ac:dyDescent="0.25">
      <c r="A47" s="2" t="s">
        <v>170</v>
      </c>
      <c r="B47" s="2" t="e" vm="41">
        <v>#VALUE!</v>
      </c>
      <c r="C47" s="2" t="s">
        <v>114</v>
      </c>
      <c r="D47" s="2" t="s">
        <v>74</v>
      </c>
      <c r="E47" s="2" t="s">
        <v>116</v>
      </c>
      <c r="F47" s="2" t="s">
        <v>250</v>
      </c>
      <c r="G47" s="2" t="s">
        <v>249</v>
      </c>
      <c r="H47" s="2" t="s">
        <v>252</v>
      </c>
      <c r="I47" s="2" t="s">
        <v>253</v>
      </c>
      <c r="J47" s="2" t="s">
        <v>59</v>
      </c>
      <c r="K47" s="2" t="s">
        <v>1216</v>
      </c>
      <c r="L47" s="2">
        <v>8</v>
      </c>
      <c r="M47" s="3">
        <v>45</v>
      </c>
      <c r="N47" s="2">
        <v>1</v>
      </c>
      <c r="O47" t="s">
        <v>254</v>
      </c>
    </row>
    <row r="48" spans="1:15" ht="80.099999999999994" customHeight="1" x14ac:dyDescent="0.25">
      <c r="A48" s="2" t="s">
        <v>170</v>
      </c>
      <c r="B48" s="2" t="e" vm="42">
        <v>#VALUE!</v>
      </c>
      <c r="C48" s="2" t="s">
        <v>114</v>
      </c>
      <c r="D48" s="2" t="s">
        <v>108</v>
      </c>
      <c r="E48" s="2" t="s">
        <v>116</v>
      </c>
      <c r="F48" s="2" t="s">
        <v>256</v>
      </c>
      <c r="G48" s="2" t="s">
        <v>255</v>
      </c>
      <c r="H48" s="2" t="s">
        <v>257</v>
      </c>
      <c r="I48" s="2" t="s">
        <v>258</v>
      </c>
      <c r="J48" s="2" t="s">
        <v>63</v>
      </c>
      <c r="K48" s="2" t="s">
        <v>1211</v>
      </c>
      <c r="L48" s="2">
        <v>12</v>
      </c>
      <c r="M48" s="3">
        <v>50</v>
      </c>
      <c r="N48" s="2">
        <v>3</v>
      </c>
      <c r="O48" t="s">
        <v>259</v>
      </c>
    </row>
    <row r="49" spans="1:15" ht="80.099999999999994" customHeight="1" x14ac:dyDescent="0.25">
      <c r="A49" s="2" t="s">
        <v>170</v>
      </c>
      <c r="B49" s="2" t="e" vm="44">
        <v>#VALUE!</v>
      </c>
      <c r="C49" s="2" t="s">
        <v>158</v>
      </c>
      <c r="D49" s="2" t="s">
        <v>94</v>
      </c>
      <c r="E49" s="2" t="s">
        <v>164</v>
      </c>
      <c r="F49" s="2" t="s">
        <v>266</v>
      </c>
      <c r="G49" s="2" t="s">
        <v>265</v>
      </c>
      <c r="H49" s="2" t="s">
        <v>267</v>
      </c>
      <c r="I49" s="2" t="s">
        <v>268</v>
      </c>
      <c r="J49" s="2" t="s">
        <v>66</v>
      </c>
      <c r="K49" s="2" t="s">
        <v>1217</v>
      </c>
      <c r="L49" s="2">
        <v>12</v>
      </c>
      <c r="M49" s="3">
        <v>60</v>
      </c>
      <c r="N49" s="2">
        <v>14</v>
      </c>
      <c r="O49" t="s">
        <v>269</v>
      </c>
    </row>
    <row r="50" spans="1:15" ht="80.099999999999994" customHeight="1" x14ac:dyDescent="0.25">
      <c r="A50" s="2" t="s">
        <v>170</v>
      </c>
      <c r="B50" s="2" t="e" vm="46">
        <v>#VALUE!</v>
      </c>
      <c r="C50" s="2" t="s">
        <v>158</v>
      </c>
      <c r="D50" s="2" t="s">
        <v>94</v>
      </c>
      <c r="E50" s="2" t="s">
        <v>164</v>
      </c>
      <c r="F50" s="2" t="s">
        <v>266</v>
      </c>
      <c r="G50" s="2" t="s">
        <v>265</v>
      </c>
      <c r="H50" s="2" t="s">
        <v>273</v>
      </c>
      <c r="I50" s="2" t="s">
        <v>274</v>
      </c>
      <c r="J50" s="2" t="s">
        <v>66</v>
      </c>
      <c r="K50" s="2" t="s">
        <v>1217</v>
      </c>
      <c r="L50" s="2">
        <v>12</v>
      </c>
      <c r="M50" s="3">
        <v>60</v>
      </c>
      <c r="N50" s="2">
        <v>31</v>
      </c>
      <c r="O50" t="s">
        <v>275</v>
      </c>
    </row>
    <row r="51" spans="1:15" ht="80.099999999999994" customHeight="1" x14ac:dyDescent="0.25">
      <c r="A51" s="2" t="s">
        <v>170</v>
      </c>
      <c r="B51" s="2" t="e" vm="45">
        <v>#VALUE!</v>
      </c>
      <c r="C51" s="2" t="s">
        <v>158</v>
      </c>
      <c r="D51" s="2" t="s">
        <v>94</v>
      </c>
      <c r="E51" s="2" t="s">
        <v>164</v>
      </c>
      <c r="F51" s="2" t="s">
        <v>266</v>
      </c>
      <c r="G51" s="2" t="s">
        <v>265</v>
      </c>
      <c r="H51" s="2" t="s">
        <v>270</v>
      </c>
      <c r="I51" s="2" t="s">
        <v>271</v>
      </c>
      <c r="J51" s="2" t="s">
        <v>59</v>
      </c>
      <c r="K51" s="2" t="s">
        <v>1216</v>
      </c>
      <c r="L51" s="2">
        <v>8</v>
      </c>
      <c r="M51" s="3">
        <v>60</v>
      </c>
      <c r="N51" s="2">
        <v>10</v>
      </c>
      <c r="O51" t="s">
        <v>272</v>
      </c>
    </row>
    <row r="52" spans="1:15" ht="80.099999999999994" customHeight="1" x14ac:dyDescent="0.25">
      <c r="A52" s="2" t="s">
        <v>170</v>
      </c>
      <c r="B52" s="2" t="e" vm="45">
        <v>#VALUE!</v>
      </c>
      <c r="C52" s="2" t="s">
        <v>158</v>
      </c>
      <c r="D52" s="2" t="s">
        <v>94</v>
      </c>
      <c r="E52" s="2" t="s">
        <v>164</v>
      </c>
      <c r="F52" s="2" t="s">
        <v>266</v>
      </c>
      <c r="G52" s="2" t="s">
        <v>265</v>
      </c>
      <c r="H52" s="2" t="s">
        <v>270</v>
      </c>
      <c r="I52" s="2" t="s">
        <v>271</v>
      </c>
      <c r="J52" s="2" t="s">
        <v>66</v>
      </c>
      <c r="K52" s="2" t="s">
        <v>1217</v>
      </c>
      <c r="L52" s="2">
        <v>12</v>
      </c>
      <c r="M52" s="3">
        <v>60</v>
      </c>
      <c r="N52" s="2">
        <v>16</v>
      </c>
      <c r="O52" t="s">
        <v>272</v>
      </c>
    </row>
    <row r="53" spans="1:15" ht="80.099999999999994" customHeight="1" x14ac:dyDescent="0.25">
      <c r="A53" s="2" t="s">
        <v>170</v>
      </c>
      <c r="B53" s="2" t="e" vm="46">
        <v>#VALUE!</v>
      </c>
      <c r="C53" s="2" t="s">
        <v>158</v>
      </c>
      <c r="D53" s="2" t="s">
        <v>94</v>
      </c>
      <c r="E53" s="2" t="s">
        <v>164</v>
      </c>
      <c r="F53" s="2" t="s">
        <v>266</v>
      </c>
      <c r="G53" s="2" t="s">
        <v>265</v>
      </c>
      <c r="H53" s="2" t="s">
        <v>273</v>
      </c>
      <c r="I53" s="2" t="s">
        <v>274</v>
      </c>
      <c r="J53" s="2" t="s">
        <v>59</v>
      </c>
      <c r="K53" s="2" t="s">
        <v>1216</v>
      </c>
      <c r="L53" s="2">
        <v>8</v>
      </c>
      <c r="M53" s="3">
        <v>60</v>
      </c>
      <c r="N53" s="2">
        <v>28</v>
      </c>
      <c r="O53" t="s">
        <v>275</v>
      </c>
    </row>
    <row r="54" spans="1:15" ht="80.099999999999994" customHeight="1" x14ac:dyDescent="0.25">
      <c r="A54" s="2" t="s">
        <v>170</v>
      </c>
      <c r="B54" s="2" t="e" vm="44">
        <v>#VALUE!</v>
      </c>
      <c r="C54" s="2" t="s">
        <v>158</v>
      </c>
      <c r="D54" s="2" t="s">
        <v>94</v>
      </c>
      <c r="E54" s="2" t="s">
        <v>164</v>
      </c>
      <c r="F54" s="2" t="s">
        <v>266</v>
      </c>
      <c r="G54" s="2" t="s">
        <v>265</v>
      </c>
      <c r="H54" s="2" t="s">
        <v>267</v>
      </c>
      <c r="I54" s="2" t="s">
        <v>268</v>
      </c>
      <c r="J54" s="2" t="s">
        <v>59</v>
      </c>
      <c r="K54" s="2" t="s">
        <v>1216</v>
      </c>
      <c r="L54" s="2">
        <v>8</v>
      </c>
      <c r="M54" s="3">
        <v>60</v>
      </c>
      <c r="N54" s="2">
        <v>16</v>
      </c>
      <c r="O54" t="s">
        <v>269</v>
      </c>
    </row>
    <row r="55" spans="1:15" ht="80.099999999999994" customHeight="1" x14ac:dyDescent="0.25">
      <c r="A55" s="2" t="s">
        <v>170</v>
      </c>
      <c r="B55" s="2" t="e" vm="47">
        <v>#VALUE!</v>
      </c>
      <c r="C55" s="2" t="s">
        <v>158</v>
      </c>
      <c r="D55" s="2" t="s">
        <v>74</v>
      </c>
      <c r="E55" s="2" t="s">
        <v>276</v>
      </c>
      <c r="F55" s="2" t="s">
        <v>278</v>
      </c>
      <c r="G55" s="2" t="s">
        <v>277</v>
      </c>
      <c r="H55" s="2" t="s">
        <v>213</v>
      </c>
      <c r="I55" s="2" t="s">
        <v>279</v>
      </c>
      <c r="J55" s="2" t="s">
        <v>59</v>
      </c>
      <c r="K55" s="2" t="s">
        <v>1216</v>
      </c>
      <c r="L55" s="2">
        <v>8</v>
      </c>
      <c r="M55" s="3">
        <v>70</v>
      </c>
      <c r="N55" s="2">
        <v>6</v>
      </c>
      <c r="O55" t="s">
        <v>280</v>
      </c>
    </row>
    <row r="56" spans="1:15" ht="80.099999999999994" customHeight="1" x14ac:dyDescent="0.25">
      <c r="A56" s="2" t="s">
        <v>170</v>
      </c>
      <c r="B56" s="2" t="e" vm="49">
        <v>#VALUE!</v>
      </c>
      <c r="C56" s="2" t="s">
        <v>158</v>
      </c>
      <c r="D56" s="2" t="s">
        <v>115</v>
      </c>
      <c r="E56" s="2" t="s">
        <v>276</v>
      </c>
      <c r="F56" s="2" t="s">
        <v>282</v>
      </c>
      <c r="G56" s="2" t="s">
        <v>281</v>
      </c>
      <c r="H56" s="2" t="s">
        <v>286</v>
      </c>
      <c r="I56" s="2" t="s">
        <v>287</v>
      </c>
      <c r="J56" s="2" t="s">
        <v>57</v>
      </c>
      <c r="K56" s="2" t="s">
        <v>1214</v>
      </c>
      <c r="L56" s="2">
        <v>12</v>
      </c>
      <c r="M56" s="3">
        <v>110</v>
      </c>
      <c r="N56" s="2">
        <v>2</v>
      </c>
      <c r="O56" t="s">
        <v>288</v>
      </c>
    </row>
    <row r="57" spans="1:15" ht="80.099999999999994" customHeight="1" x14ac:dyDescent="0.25">
      <c r="A57" s="2" t="s">
        <v>170</v>
      </c>
      <c r="B57" s="2" t="e" vm="48">
        <v>#VALUE!</v>
      </c>
      <c r="C57" s="2" t="s">
        <v>158</v>
      </c>
      <c r="D57" s="2" t="s">
        <v>115</v>
      </c>
      <c r="E57" s="2" t="s">
        <v>276</v>
      </c>
      <c r="F57" s="2" t="s">
        <v>282</v>
      </c>
      <c r="G57" s="2" t="s">
        <v>281</v>
      </c>
      <c r="H57" s="2" t="s">
        <v>283</v>
      </c>
      <c r="I57" s="2" t="s">
        <v>284</v>
      </c>
      <c r="J57" s="2" t="s">
        <v>56</v>
      </c>
      <c r="K57" s="2" t="s">
        <v>1213</v>
      </c>
      <c r="L57" s="2">
        <v>12</v>
      </c>
      <c r="M57" s="3">
        <v>110</v>
      </c>
      <c r="N57" s="2">
        <v>24</v>
      </c>
      <c r="O57" t="s">
        <v>285</v>
      </c>
    </row>
    <row r="58" spans="1:15" ht="80.099999999999994" customHeight="1" x14ac:dyDescent="0.25">
      <c r="A58" s="2" t="s">
        <v>170</v>
      </c>
      <c r="B58" s="2" t="e" vm="49">
        <v>#VALUE!</v>
      </c>
      <c r="C58" s="2" t="s">
        <v>158</v>
      </c>
      <c r="D58" s="2" t="s">
        <v>115</v>
      </c>
      <c r="E58" s="2" t="s">
        <v>276</v>
      </c>
      <c r="F58" s="2" t="s">
        <v>282</v>
      </c>
      <c r="G58" s="2" t="s">
        <v>281</v>
      </c>
      <c r="H58" s="2" t="s">
        <v>286</v>
      </c>
      <c r="I58" s="2" t="s">
        <v>287</v>
      </c>
      <c r="J58" s="2" t="s">
        <v>56</v>
      </c>
      <c r="K58" s="2" t="s">
        <v>1213</v>
      </c>
      <c r="L58" s="2">
        <v>12</v>
      </c>
      <c r="M58" s="3">
        <v>110</v>
      </c>
      <c r="N58" s="2">
        <v>27</v>
      </c>
      <c r="O58" t="s">
        <v>288</v>
      </c>
    </row>
    <row r="59" spans="1:15" ht="80.099999999999994" customHeight="1" x14ac:dyDescent="0.25">
      <c r="A59" s="2" t="s">
        <v>170</v>
      </c>
      <c r="B59" s="2" t="e" vm="48">
        <v>#VALUE!</v>
      </c>
      <c r="C59" s="2" t="s">
        <v>158</v>
      </c>
      <c r="D59" s="2" t="s">
        <v>115</v>
      </c>
      <c r="E59" s="2" t="s">
        <v>276</v>
      </c>
      <c r="F59" s="2" t="s">
        <v>282</v>
      </c>
      <c r="G59" s="2" t="s">
        <v>281</v>
      </c>
      <c r="H59" s="2" t="s">
        <v>283</v>
      </c>
      <c r="I59" s="2" t="s">
        <v>284</v>
      </c>
      <c r="J59" s="2" t="s">
        <v>58</v>
      </c>
      <c r="K59" s="2" t="s">
        <v>1212</v>
      </c>
      <c r="L59" s="2">
        <v>8</v>
      </c>
      <c r="M59" s="3">
        <v>110</v>
      </c>
      <c r="N59" s="2">
        <v>39</v>
      </c>
      <c r="O59" t="s">
        <v>285</v>
      </c>
    </row>
    <row r="60" spans="1:15" ht="80.099999999999994" customHeight="1" x14ac:dyDescent="0.25">
      <c r="A60" s="2" t="s">
        <v>170</v>
      </c>
      <c r="B60" s="2" t="e" vm="50">
        <v>#VALUE!</v>
      </c>
      <c r="C60" s="2" t="s">
        <v>158</v>
      </c>
      <c r="D60" s="2" t="s">
        <v>115</v>
      </c>
      <c r="E60" s="2" t="s">
        <v>289</v>
      </c>
      <c r="F60" s="2" t="s">
        <v>291</v>
      </c>
      <c r="G60" s="2" t="s">
        <v>290</v>
      </c>
      <c r="H60" s="2" t="s">
        <v>292</v>
      </c>
      <c r="I60" s="2" t="s">
        <v>293</v>
      </c>
      <c r="J60" s="2" t="s">
        <v>56</v>
      </c>
      <c r="K60" s="2" t="s">
        <v>1213</v>
      </c>
      <c r="L60" s="2">
        <v>12</v>
      </c>
      <c r="M60" s="3">
        <v>110</v>
      </c>
      <c r="N60" s="2">
        <v>10</v>
      </c>
      <c r="O60" t="s">
        <v>294</v>
      </c>
    </row>
    <row r="61" spans="1:15" ht="80.099999999999994" customHeight="1" x14ac:dyDescent="0.25">
      <c r="A61" s="2" t="s">
        <v>170</v>
      </c>
      <c r="B61" s="2" t="e" vm="51">
        <v>#VALUE!</v>
      </c>
      <c r="C61" s="2" t="s">
        <v>158</v>
      </c>
      <c r="D61" s="2" t="s">
        <v>115</v>
      </c>
      <c r="E61" s="2" t="s">
        <v>180</v>
      </c>
      <c r="F61" s="2" t="s">
        <v>296</v>
      </c>
      <c r="G61" s="2" t="s">
        <v>295</v>
      </c>
      <c r="H61" s="2" t="s">
        <v>297</v>
      </c>
      <c r="I61" s="2" t="s">
        <v>298</v>
      </c>
      <c r="J61" s="2" t="s">
        <v>58</v>
      </c>
      <c r="K61" s="2" t="s">
        <v>1212</v>
      </c>
      <c r="L61" s="2">
        <v>8</v>
      </c>
      <c r="M61" s="3">
        <v>90</v>
      </c>
      <c r="N61" s="2">
        <v>6</v>
      </c>
      <c r="O61" t="s">
        <v>299</v>
      </c>
    </row>
    <row r="62" spans="1:15" ht="80.099999999999994" customHeight="1" x14ac:dyDescent="0.25">
      <c r="A62" s="2" t="s">
        <v>170</v>
      </c>
      <c r="B62" s="2" t="e" vm="52">
        <v>#VALUE!</v>
      </c>
      <c r="C62" s="2" t="s">
        <v>158</v>
      </c>
      <c r="D62" s="2" t="s">
        <v>232</v>
      </c>
      <c r="E62" s="2" t="s">
        <v>180</v>
      </c>
      <c r="F62" s="2" t="s">
        <v>301</v>
      </c>
      <c r="G62" s="2" t="s">
        <v>300</v>
      </c>
      <c r="H62" s="2" t="s">
        <v>183</v>
      </c>
      <c r="I62" s="2" t="s">
        <v>184</v>
      </c>
      <c r="J62" s="2" t="s">
        <v>63</v>
      </c>
      <c r="K62" s="2" t="s">
        <v>1211</v>
      </c>
      <c r="L62" s="2">
        <v>12</v>
      </c>
      <c r="M62" s="3">
        <v>70</v>
      </c>
      <c r="N62" s="2">
        <v>3</v>
      </c>
      <c r="O62" t="s">
        <v>302</v>
      </c>
    </row>
    <row r="63" spans="1:15" ht="80.099999999999994" customHeight="1" x14ac:dyDescent="0.25">
      <c r="A63" s="2" t="s">
        <v>170</v>
      </c>
      <c r="B63" s="2" t="e" vm="53">
        <v>#VALUE!</v>
      </c>
      <c r="C63" s="2" t="s">
        <v>158</v>
      </c>
      <c r="D63" s="2" t="s">
        <v>232</v>
      </c>
      <c r="E63" s="2" t="s">
        <v>180</v>
      </c>
      <c r="F63" s="2" t="s">
        <v>301</v>
      </c>
      <c r="G63" s="2" t="s">
        <v>300</v>
      </c>
      <c r="H63" s="2" t="s">
        <v>186</v>
      </c>
      <c r="I63" s="2" t="s">
        <v>187</v>
      </c>
      <c r="J63" s="2" t="s">
        <v>63</v>
      </c>
      <c r="K63" s="2" t="s">
        <v>1211</v>
      </c>
      <c r="L63" s="2">
        <v>12</v>
      </c>
      <c r="M63" s="3">
        <v>70</v>
      </c>
      <c r="N63" s="2">
        <v>86</v>
      </c>
      <c r="O63" t="s">
        <v>303</v>
      </c>
    </row>
    <row r="64" spans="1:15" ht="80.099999999999994" customHeight="1" x14ac:dyDescent="0.25">
      <c r="A64" s="2" t="s">
        <v>170</v>
      </c>
      <c r="B64" s="2" t="e" vm="54">
        <v>#VALUE!</v>
      </c>
      <c r="C64" s="2" t="s">
        <v>158</v>
      </c>
      <c r="D64" s="2" t="s">
        <v>232</v>
      </c>
      <c r="E64" s="2" t="s">
        <v>164</v>
      </c>
      <c r="F64" s="2" t="s">
        <v>305</v>
      </c>
      <c r="G64" s="2" t="s">
        <v>304</v>
      </c>
      <c r="H64" s="2" t="s">
        <v>306</v>
      </c>
      <c r="I64" s="2" t="s">
        <v>307</v>
      </c>
      <c r="J64" s="2" t="s">
        <v>63</v>
      </c>
      <c r="K64" s="2" t="s">
        <v>1211</v>
      </c>
      <c r="L64" s="2">
        <v>12</v>
      </c>
      <c r="M64" s="3">
        <v>65</v>
      </c>
      <c r="N64" s="2">
        <v>22</v>
      </c>
      <c r="O64" t="s">
        <v>308</v>
      </c>
    </row>
    <row r="65" spans="1:15" ht="80.099999999999994" customHeight="1" x14ac:dyDescent="0.25">
      <c r="A65" s="2" t="s">
        <v>170</v>
      </c>
      <c r="B65" s="2" t="e" vm="55">
        <v>#VALUE!</v>
      </c>
      <c r="C65" s="2" t="s">
        <v>158</v>
      </c>
      <c r="D65" s="2" t="s">
        <v>232</v>
      </c>
      <c r="E65" s="2" t="s">
        <v>164</v>
      </c>
      <c r="F65" s="2" t="s">
        <v>305</v>
      </c>
      <c r="G65" s="2" t="s">
        <v>304</v>
      </c>
      <c r="H65" s="2" t="s">
        <v>270</v>
      </c>
      <c r="I65" s="2" t="s">
        <v>271</v>
      </c>
      <c r="J65" s="2" t="s">
        <v>63</v>
      </c>
      <c r="K65" s="2" t="s">
        <v>1211</v>
      </c>
      <c r="L65" s="2">
        <v>12</v>
      </c>
      <c r="M65" s="3">
        <v>65</v>
      </c>
      <c r="N65" s="2">
        <v>17</v>
      </c>
      <c r="O65" t="s">
        <v>309</v>
      </c>
    </row>
    <row r="66" spans="1:15" ht="80.099999999999994" customHeight="1" x14ac:dyDescent="0.25">
      <c r="A66" s="2" t="s">
        <v>170</v>
      </c>
      <c r="B66" s="2" t="e" vm="58">
        <v>#VALUE!</v>
      </c>
      <c r="C66" s="2" t="s">
        <v>158</v>
      </c>
      <c r="D66" s="2" t="s">
        <v>87</v>
      </c>
      <c r="E66" s="2" t="s">
        <v>276</v>
      </c>
      <c r="F66" s="2" t="s">
        <v>321</v>
      </c>
      <c r="G66" s="2" t="s">
        <v>320</v>
      </c>
      <c r="H66" s="2" t="s">
        <v>322</v>
      </c>
      <c r="I66" s="2" t="s">
        <v>323</v>
      </c>
      <c r="J66" s="2" t="s">
        <v>50</v>
      </c>
      <c r="K66" s="2" t="s">
        <v>1222</v>
      </c>
      <c r="L66" s="2">
        <v>12</v>
      </c>
      <c r="M66" s="3">
        <v>110</v>
      </c>
      <c r="N66" s="2">
        <v>15</v>
      </c>
      <c r="O66" t="s">
        <v>324</v>
      </c>
    </row>
    <row r="67" spans="1:15" ht="80.099999999999994" customHeight="1" x14ac:dyDescent="0.25">
      <c r="A67" s="2" t="s">
        <v>170</v>
      </c>
      <c r="B67" s="2" t="e" vm="59">
        <v>#VALUE!</v>
      </c>
      <c r="C67" s="2" t="s">
        <v>158</v>
      </c>
      <c r="D67" s="2" t="s">
        <v>87</v>
      </c>
      <c r="E67" s="2" t="s">
        <v>276</v>
      </c>
      <c r="F67" s="2" t="s">
        <v>321</v>
      </c>
      <c r="G67" s="2" t="s">
        <v>320</v>
      </c>
      <c r="H67" s="2" t="s">
        <v>286</v>
      </c>
      <c r="I67" s="2" t="s">
        <v>287</v>
      </c>
      <c r="J67" s="2" t="s">
        <v>54</v>
      </c>
      <c r="K67" s="2" t="s">
        <v>1221</v>
      </c>
      <c r="L67" s="2">
        <v>8</v>
      </c>
      <c r="M67" s="3">
        <v>110</v>
      </c>
      <c r="N67" s="2">
        <v>8</v>
      </c>
      <c r="O67" t="s">
        <v>325</v>
      </c>
    </row>
    <row r="68" spans="1:15" ht="80.099999999999994" customHeight="1" x14ac:dyDescent="0.25">
      <c r="A68" s="2" t="s">
        <v>170</v>
      </c>
      <c r="B68" s="2" t="e" vm="58">
        <v>#VALUE!</v>
      </c>
      <c r="C68" s="2" t="s">
        <v>158</v>
      </c>
      <c r="D68" s="2" t="s">
        <v>87</v>
      </c>
      <c r="E68" s="2" t="s">
        <v>276</v>
      </c>
      <c r="F68" s="2" t="s">
        <v>321</v>
      </c>
      <c r="G68" s="2" t="s">
        <v>320</v>
      </c>
      <c r="H68" s="2" t="s">
        <v>322</v>
      </c>
      <c r="I68" s="2" t="s">
        <v>323</v>
      </c>
      <c r="J68" s="2" t="s">
        <v>54</v>
      </c>
      <c r="K68" s="2" t="s">
        <v>1221</v>
      </c>
      <c r="L68" s="2">
        <v>8</v>
      </c>
      <c r="M68" s="3">
        <v>110</v>
      </c>
      <c r="N68" s="2">
        <v>13</v>
      </c>
      <c r="O68" t="s">
        <v>324</v>
      </c>
    </row>
    <row r="69" spans="1:15" ht="80.099999999999994" customHeight="1" x14ac:dyDescent="0.25">
      <c r="A69" s="2" t="s">
        <v>170</v>
      </c>
      <c r="B69" s="2" t="e" vm="59">
        <v>#VALUE!</v>
      </c>
      <c r="C69" s="2" t="s">
        <v>158</v>
      </c>
      <c r="D69" s="2" t="s">
        <v>87</v>
      </c>
      <c r="E69" s="2" t="s">
        <v>276</v>
      </c>
      <c r="F69" s="2" t="s">
        <v>321</v>
      </c>
      <c r="G69" s="2" t="s">
        <v>320</v>
      </c>
      <c r="H69" s="2" t="s">
        <v>286</v>
      </c>
      <c r="I69" s="2" t="s">
        <v>287</v>
      </c>
      <c r="J69" s="2" t="s">
        <v>50</v>
      </c>
      <c r="K69" s="2" t="s">
        <v>1222</v>
      </c>
      <c r="L69" s="2">
        <v>12</v>
      </c>
      <c r="M69" s="3">
        <v>110</v>
      </c>
      <c r="N69" s="2">
        <v>19</v>
      </c>
      <c r="O69" t="s">
        <v>325</v>
      </c>
    </row>
    <row r="70" spans="1:15" ht="80.099999999999994" customHeight="1" x14ac:dyDescent="0.25">
      <c r="A70" s="2" t="s">
        <v>170</v>
      </c>
      <c r="B70" s="2" t="e" vm="61">
        <v>#VALUE!</v>
      </c>
      <c r="C70" s="2" t="s">
        <v>158</v>
      </c>
      <c r="D70" s="2" t="s">
        <v>87</v>
      </c>
      <c r="E70" s="2" t="s">
        <v>180</v>
      </c>
      <c r="F70" s="2" t="s">
        <v>327</v>
      </c>
      <c r="G70" s="2" t="s">
        <v>326</v>
      </c>
      <c r="H70" s="2" t="s">
        <v>331</v>
      </c>
      <c r="I70" s="2" t="s">
        <v>332</v>
      </c>
      <c r="J70" s="2" t="s">
        <v>52</v>
      </c>
      <c r="K70" s="2" t="s">
        <v>1220</v>
      </c>
      <c r="L70" s="2">
        <v>12</v>
      </c>
      <c r="M70" s="3">
        <v>110</v>
      </c>
      <c r="N70" s="2">
        <v>2</v>
      </c>
      <c r="O70" t="s">
        <v>333</v>
      </c>
    </row>
    <row r="71" spans="1:15" ht="80.099999999999994" customHeight="1" x14ac:dyDescent="0.25">
      <c r="A71" s="2" t="s">
        <v>170</v>
      </c>
      <c r="B71" s="2" t="e" vm="60">
        <v>#VALUE!</v>
      </c>
      <c r="C71" s="2" t="s">
        <v>158</v>
      </c>
      <c r="D71" s="2" t="s">
        <v>87</v>
      </c>
      <c r="E71" s="2" t="s">
        <v>180</v>
      </c>
      <c r="F71" s="2" t="s">
        <v>327</v>
      </c>
      <c r="G71" s="2" t="s">
        <v>326</v>
      </c>
      <c r="H71" s="2" t="s">
        <v>328</v>
      </c>
      <c r="I71" s="2" t="s">
        <v>329</v>
      </c>
      <c r="J71" s="2" t="s">
        <v>50</v>
      </c>
      <c r="K71" s="2" t="s">
        <v>1222</v>
      </c>
      <c r="L71" s="2">
        <v>12</v>
      </c>
      <c r="M71" s="3">
        <v>110</v>
      </c>
      <c r="N71" s="2">
        <v>5</v>
      </c>
      <c r="O71" t="s">
        <v>330</v>
      </c>
    </row>
    <row r="72" spans="1:15" ht="80.099999999999994" customHeight="1" x14ac:dyDescent="0.25">
      <c r="A72" s="2" t="s">
        <v>170</v>
      </c>
      <c r="B72" s="2" t="e" vm="61">
        <v>#VALUE!</v>
      </c>
      <c r="C72" s="2" t="s">
        <v>158</v>
      </c>
      <c r="D72" s="2" t="s">
        <v>87</v>
      </c>
      <c r="E72" s="2" t="s">
        <v>180</v>
      </c>
      <c r="F72" s="2" t="s">
        <v>327</v>
      </c>
      <c r="G72" s="2" t="s">
        <v>326</v>
      </c>
      <c r="H72" s="2" t="s">
        <v>331</v>
      </c>
      <c r="I72" s="2" t="s">
        <v>332</v>
      </c>
      <c r="J72" s="2" t="s">
        <v>50</v>
      </c>
      <c r="K72" s="2" t="s">
        <v>1222</v>
      </c>
      <c r="L72" s="2">
        <v>12</v>
      </c>
      <c r="M72" s="3">
        <v>110</v>
      </c>
      <c r="N72" s="2">
        <v>4</v>
      </c>
      <c r="O72" t="s">
        <v>333</v>
      </c>
    </row>
    <row r="73" spans="1:15" ht="80.099999999999994" customHeight="1" x14ac:dyDescent="0.25">
      <c r="A73" s="2" t="s">
        <v>170</v>
      </c>
      <c r="B73" s="2" t="e" vm="62">
        <v>#VALUE!</v>
      </c>
      <c r="C73" s="2" t="s">
        <v>158</v>
      </c>
      <c r="D73" s="2" t="s">
        <v>87</v>
      </c>
      <c r="E73" s="2" t="s">
        <v>102</v>
      </c>
      <c r="F73" s="2" t="s">
        <v>335</v>
      </c>
      <c r="G73" s="2" t="s">
        <v>334</v>
      </c>
      <c r="H73" s="2" t="s">
        <v>336</v>
      </c>
      <c r="I73" s="2" t="s">
        <v>337</v>
      </c>
      <c r="J73" s="2" t="s">
        <v>50</v>
      </c>
      <c r="K73" s="2" t="s">
        <v>1222</v>
      </c>
      <c r="L73" s="2">
        <v>12</v>
      </c>
      <c r="M73" s="3">
        <v>90</v>
      </c>
      <c r="N73" s="2">
        <v>7</v>
      </c>
      <c r="O73" t="s">
        <v>338</v>
      </c>
    </row>
    <row r="74" spans="1:15" ht="80.099999999999994" customHeight="1" x14ac:dyDescent="0.25">
      <c r="A74" s="2" t="s">
        <v>170</v>
      </c>
      <c r="B74" s="2" t="e" vm="67">
        <v>#VALUE!</v>
      </c>
      <c r="C74" s="2" t="s">
        <v>353</v>
      </c>
      <c r="D74" s="2" t="s">
        <v>74</v>
      </c>
      <c r="E74" s="2" t="s">
        <v>361</v>
      </c>
      <c r="F74" s="2" t="s">
        <v>363</v>
      </c>
      <c r="G74" s="2" t="s">
        <v>362</v>
      </c>
      <c r="H74" s="2" t="s">
        <v>364</v>
      </c>
      <c r="I74" s="2" t="s">
        <v>365</v>
      </c>
      <c r="J74" s="2" t="s">
        <v>66</v>
      </c>
      <c r="K74" s="2" t="s">
        <v>1217</v>
      </c>
      <c r="L74" s="2">
        <v>12</v>
      </c>
      <c r="M74" s="3">
        <v>10</v>
      </c>
      <c r="N74" s="2">
        <v>15</v>
      </c>
      <c r="O74" t="s">
        <v>366</v>
      </c>
    </row>
    <row r="75" spans="1:15" ht="80.099999999999994" customHeight="1" x14ac:dyDescent="0.25">
      <c r="A75" s="2" t="s">
        <v>170</v>
      </c>
      <c r="B75" s="2" t="e" vm="67">
        <v>#VALUE!</v>
      </c>
      <c r="C75" s="2" t="s">
        <v>353</v>
      </c>
      <c r="D75" s="2" t="s">
        <v>74</v>
      </c>
      <c r="E75" s="2" t="s">
        <v>361</v>
      </c>
      <c r="F75" s="2" t="s">
        <v>363</v>
      </c>
      <c r="G75" s="2" t="s">
        <v>362</v>
      </c>
      <c r="H75" s="2" t="s">
        <v>364</v>
      </c>
      <c r="I75" s="2" t="s">
        <v>365</v>
      </c>
      <c r="J75" s="2" t="s">
        <v>61</v>
      </c>
      <c r="K75" s="2" t="s">
        <v>1218</v>
      </c>
      <c r="L75" s="2">
        <v>12</v>
      </c>
      <c r="M75" s="3">
        <v>10</v>
      </c>
      <c r="N75" s="2">
        <v>9</v>
      </c>
      <c r="O75" t="s">
        <v>366</v>
      </c>
    </row>
    <row r="76" spans="1:15" ht="80.099999999999994" customHeight="1" x14ac:dyDescent="0.25">
      <c r="A76" s="2" t="s">
        <v>170</v>
      </c>
      <c r="B76" s="2" t="e" vm="68">
        <v>#VALUE!</v>
      </c>
      <c r="C76" s="2" t="s">
        <v>353</v>
      </c>
      <c r="D76" s="2" t="s">
        <v>115</v>
      </c>
      <c r="E76" s="2" t="s">
        <v>354</v>
      </c>
      <c r="F76" s="2" t="s">
        <v>368</v>
      </c>
      <c r="G76" s="2" t="s">
        <v>367</v>
      </c>
      <c r="H76" s="2" t="s">
        <v>369</v>
      </c>
      <c r="I76" s="2" t="s">
        <v>370</v>
      </c>
      <c r="J76" s="2" t="s">
        <v>56</v>
      </c>
      <c r="K76" s="2" t="s">
        <v>1213</v>
      </c>
      <c r="L76" s="2">
        <v>12</v>
      </c>
      <c r="M76" s="3">
        <v>25</v>
      </c>
      <c r="N76" s="2">
        <v>15</v>
      </c>
      <c r="O76" t="s">
        <v>371</v>
      </c>
    </row>
    <row r="77" spans="1:15" ht="80.099999999999994" customHeight="1" x14ac:dyDescent="0.25">
      <c r="A77" s="2" t="s">
        <v>170</v>
      </c>
      <c r="B77" s="2" t="e" vm="68">
        <v>#VALUE!</v>
      </c>
      <c r="C77" s="2" t="s">
        <v>353</v>
      </c>
      <c r="D77" s="2" t="s">
        <v>115</v>
      </c>
      <c r="E77" s="2" t="s">
        <v>354</v>
      </c>
      <c r="F77" s="2" t="s">
        <v>368</v>
      </c>
      <c r="G77" s="2" t="s">
        <v>367</v>
      </c>
      <c r="H77" s="2" t="s">
        <v>369</v>
      </c>
      <c r="I77" s="2" t="s">
        <v>370</v>
      </c>
      <c r="J77" s="2" t="s">
        <v>57</v>
      </c>
      <c r="K77" s="2" t="s">
        <v>1214</v>
      </c>
      <c r="L77" s="2">
        <v>12</v>
      </c>
      <c r="M77" s="3">
        <v>25</v>
      </c>
      <c r="N77" s="2">
        <v>10</v>
      </c>
      <c r="O77" t="s">
        <v>371</v>
      </c>
    </row>
    <row r="78" spans="1:15" ht="80.099999999999994" customHeight="1" x14ac:dyDescent="0.25">
      <c r="A78" s="2" t="s">
        <v>170</v>
      </c>
      <c r="B78" s="2" t="e" vm="71">
        <v>#VALUE!</v>
      </c>
      <c r="C78" s="2" t="s">
        <v>353</v>
      </c>
      <c r="D78" s="2" t="s">
        <v>115</v>
      </c>
      <c r="E78" s="2" t="s">
        <v>354</v>
      </c>
      <c r="F78" s="2" t="s">
        <v>376</v>
      </c>
      <c r="G78" s="2" t="s">
        <v>375</v>
      </c>
      <c r="H78" s="2" t="s">
        <v>380</v>
      </c>
      <c r="I78" s="2" t="s">
        <v>381</v>
      </c>
      <c r="J78" s="2" t="s">
        <v>57</v>
      </c>
      <c r="K78" s="2" t="s">
        <v>1214</v>
      </c>
      <c r="L78" s="2">
        <v>12</v>
      </c>
      <c r="M78" s="3">
        <v>35</v>
      </c>
      <c r="N78" s="2">
        <v>4</v>
      </c>
      <c r="O78" t="s">
        <v>382</v>
      </c>
    </row>
    <row r="79" spans="1:15" ht="80.099999999999994" customHeight="1" x14ac:dyDescent="0.25">
      <c r="A79" s="2" t="s">
        <v>170</v>
      </c>
      <c r="B79" s="2" t="e" vm="71">
        <v>#VALUE!</v>
      </c>
      <c r="C79" s="2" t="s">
        <v>353</v>
      </c>
      <c r="D79" s="2" t="s">
        <v>115</v>
      </c>
      <c r="E79" s="2" t="s">
        <v>354</v>
      </c>
      <c r="F79" s="2" t="s">
        <v>376</v>
      </c>
      <c r="G79" s="2" t="s">
        <v>375</v>
      </c>
      <c r="H79" s="2" t="s">
        <v>380</v>
      </c>
      <c r="I79" s="2" t="s">
        <v>381</v>
      </c>
      <c r="J79" s="2" t="s">
        <v>56</v>
      </c>
      <c r="K79" s="2" t="s">
        <v>1213</v>
      </c>
      <c r="L79" s="2">
        <v>12</v>
      </c>
      <c r="M79" s="3">
        <v>35</v>
      </c>
      <c r="N79" s="2">
        <v>12</v>
      </c>
      <c r="O79" t="s">
        <v>382</v>
      </c>
    </row>
    <row r="80" spans="1:15" ht="80.099999999999994" customHeight="1" x14ac:dyDescent="0.25">
      <c r="A80" s="2" t="s">
        <v>170</v>
      </c>
      <c r="B80" s="2" t="e" vm="70">
        <v>#VALUE!</v>
      </c>
      <c r="C80" s="2" t="s">
        <v>353</v>
      </c>
      <c r="D80" s="2" t="s">
        <v>115</v>
      </c>
      <c r="E80" s="2" t="s">
        <v>354</v>
      </c>
      <c r="F80" s="2" t="s">
        <v>376</v>
      </c>
      <c r="G80" s="2" t="s">
        <v>375</v>
      </c>
      <c r="H80" s="2" t="s">
        <v>377</v>
      </c>
      <c r="I80" s="2" t="s">
        <v>378</v>
      </c>
      <c r="J80" s="2" t="s">
        <v>56</v>
      </c>
      <c r="K80" s="2" t="s">
        <v>1213</v>
      </c>
      <c r="L80" s="2">
        <v>12</v>
      </c>
      <c r="M80" s="3">
        <v>35</v>
      </c>
      <c r="N80" s="2">
        <v>14</v>
      </c>
      <c r="O80" t="s">
        <v>379</v>
      </c>
    </row>
    <row r="81" spans="1:15" ht="80.099999999999994" customHeight="1" x14ac:dyDescent="0.25">
      <c r="A81" s="2" t="s">
        <v>170</v>
      </c>
      <c r="B81" s="2" t="e" vm="75">
        <v>#VALUE!</v>
      </c>
      <c r="C81" s="2" t="s">
        <v>353</v>
      </c>
      <c r="D81" s="2" t="s">
        <v>87</v>
      </c>
      <c r="E81" s="2" t="s">
        <v>354</v>
      </c>
      <c r="F81" s="2" t="s">
        <v>389</v>
      </c>
      <c r="G81" s="2" t="s">
        <v>388</v>
      </c>
      <c r="H81" s="2" t="s">
        <v>312</v>
      </c>
      <c r="I81" s="2" t="s">
        <v>313</v>
      </c>
      <c r="J81" s="2" t="s">
        <v>50</v>
      </c>
      <c r="K81" s="2" t="s">
        <v>1222</v>
      </c>
      <c r="L81" s="2">
        <v>12</v>
      </c>
      <c r="M81" s="3">
        <v>25</v>
      </c>
      <c r="N81" s="2">
        <v>8</v>
      </c>
      <c r="O81" t="s">
        <v>394</v>
      </c>
    </row>
    <row r="82" spans="1:15" ht="80.099999999999994" customHeight="1" x14ac:dyDescent="0.25">
      <c r="A82" s="2" t="s">
        <v>170</v>
      </c>
      <c r="B82" s="2" t="e" vm="74">
        <v>#VALUE!</v>
      </c>
      <c r="C82" s="2" t="s">
        <v>353</v>
      </c>
      <c r="D82" s="2" t="s">
        <v>87</v>
      </c>
      <c r="E82" s="2" t="s">
        <v>354</v>
      </c>
      <c r="F82" s="2" t="s">
        <v>389</v>
      </c>
      <c r="G82" s="2" t="s">
        <v>388</v>
      </c>
      <c r="H82" s="2" t="s">
        <v>391</v>
      </c>
      <c r="I82" s="2" t="s">
        <v>392</v>
      </c>
      <c r="J82" s="2" t="s">
        <v>50</v>
      </c>
      <c r="K82" s="2" t="s">
        <v>1222</v>
      </c>
      <c r="L82" s="2">
        <v>12</v>
      </c>
      <c r="M82" s="3">
        <v>25</v>
      </c>
      <c r="N82" s="2">
        <v>12</v>
      </c>
      <c r="O82" t="s">
        <v>393</v>
      </c>
    </row>
    <row r="83" spans="1:15" ht="80.099999999999994" customHeight="1" x14ac:dyDescent="0.25">
      <c r="A83" s="2" t="s">
        <v>170</v>
      </c>
      <c r="B83" s="2" t="e" vm="75">
        <v>#VALUE!</v>
      </c>
      <c r="C83" s="2" t="s">
        <v>353</v>
      </c>
      <c r="D83" s="2" t="s">
        <v>87</v>
      </c>
      <c r="E83" s="2" t="s">
        <v>354</v>
      </c>
      <c r="F83" s="2" t="s">
        <v>389</v>
      </c>
      <c r="G83" s="2" t="s">
        <v>388</v>
      </c>
      <c r="H83" s="2" t="s">
        <v>312</v>
      </c>
      <c r="I83" s="2" t="s">
        <v>313</v>
      </c>
      <c r="J83" s="2" t="s">
        <v>52</v>
      </c>
      <c r="K83" s="2" t="s">
        <v>1220</v>
      </c>
      <c r="L83" s="2">
        <v>12</v>
      </c>
      <c r="M83" s="3">
        <v>25</v>
      </c>
      <c r="N83" s="2">
        <v>2</v>
      </c>
      <c r="O83" t="s">
        <v>394</v>
      </c>
    </row>
    <row r="84" spans="1:15" ht="80.099999999999994" customHeight="1" x14ac:dyDescent="0.25">
      <c r="A84" s="2" t="s">
        <v>170</v>
      </c>
      <c r="B84" s="2" t="e" vm="76">
        <v>#VALUE!</v>
      </c>
      <c r="C84" s="2" t="s">
        <v>353</v>
      </c>
      <c r="D84" s="2" t="s">
        <v>87</v>
      </c>
      <c r="E84" s="2" t="s">
        <v>354</v>
      </c>
      <c r="F84" s="2" t="s">
        <v>400</v>
      </c>
      <c r="G84" s="2" t="s">
        <v>399</v>
      </c>
      <c r="H84" s="2" t="s">
        <v>401</v>
      </c>
      <c r="I84" s="2" t="s">
        <v>402</v>
      </c>
      <c r="J84" s="2" t="s">
        <v>50</v>
      </c>
      <c r="K84" s="2" t="s">
        <v>1222</v>
      </c>
      <c r="L84" s="2">
        <v>12</v>
      </c>
      <c r="M84" s="3">
        <v>35</v>
      </c>
      <c r="N84" s="2">
        <v>14</v>
      </c>
      <c r="O84" t="s">
        <v>403</v>
      </c>
    </row>
    <row r="85" spans="1:15" ht="80.099999999999994" customHeight="1" x14ac:dyDescent="0.25">
      <c r="A85" s="2" t="s">
        <v>170</v>
      </c>
      <c r="B85" s="2" t="e" vm="77">
        <v>#VALUE!</v>
      </c>
      <c r="C85" s="2" t="s">
        <v>353</v>
      </c>
      <c r="D85" s="2" t="s">
        <v>87</v>
      </c>
      <c r="E85" s="2" t="s">
        <v>361</v>
      </c>
      <c r="F85" s="2" t="s">
        <v>405</v>
      </c>
      <c r="G85" s="2" t="s">
        <v>404</v>
      </c>
      <c r="H85" s="2" t="s">
        <v>406</v>
      </c>
      <c r="I85" s="2" t="s">
        <v>407</v>
      </c>
      <c r="J85" s="2" t="s">
        <v>50</v>
      </c>
      <c r="K85" s="2" t="s">
        <v>1222</v>
      </c>
      <c r="L85" s="2">
        <v>12</v>
      </c>
      <c r="M85" s="3">
        <v>10</v>
      </c>
      <c r="N85" s="2">
        <v>25</v>
      </c>
      <c r="O85" t="s">
        <v>408</v>
      </c>
    </row>
    <row r="86" spans="1:15" ht="80.099999999999994" customHeight="1" x14ac:dyDescent="0.25">
      <c r="A86" s="2" t="s">
        <v>170</v>
      </c>
      <c r="B86" s="2" t="e" vm="77">
        <v>#VALUE!</v>
      </c>
      <c r="C86" s="2" t="s">
        <v>353</v>
      </c>
      <c r="D86" s="2" t="s">
        <v>87</v>
      </c>
      <c r="E86" s="2" t="s">
        <v>361</v>
      </c>
      <c r="F86" s="2" t="s">
        <v>405</v>
      </c>
      <c r="G86" s="2" t="s">
        <v>404</v>
      </c>
      <c r="H86" s="2" t="s">
        <v>406</v>
      </c>
      <c r="I86" s="2" t="s">
        <v>407</v>
      </c>
      <c r="J86" s="2" t="s">
        <v>52</v>
      </c>
      <c r="K86" s="2" t="s">
        <v>1220</v>
      </c>
      <c r="L86" s="2">
        <v>12</v>
      </c>
      <c r="M86" s="3">
        <v>10</v>
      </c>
      <c r="N86" s="2">
        <v>14</v>
      </c>
      <c r="O86" t="s">
        <v>408</v>
      </c>
    </row>
    <row r="87" spans="1:15" ht="80.099999999999994" customHeight="1" x14ac:dyDescent="0.25">
      <c r="A87" s="2" t="s">
        <v>409</v>
      </c>
      <c r="B87" s="2" t="e" vm="78">
        <v>#VALUE!</v>
      </c>
      <c r="C87" s="2" t="s">
        <v>410</v>
      </c>
      <c r="D87" s="2" t="s">
        <v>87</v>
      </c>
      <c r="E87" s="2" t="s">
        <v>411</v>
      </c>
      <c r="F87" s="2" t="s">
        <v>413</v>
      </c>
      <c r="G87" s="2" t="s">
        <v>412</v>
      </c>
      <c r="H87" s="2" t="s">
        <v>414</v>
      </c>
      <c r="I87" s="2" t="s">
        <v>415</v>
      </c>
      <c r="J87" s="2" t="s">
        <v>50</v>
      </c>
      <c r="K87" s="2" t="s">
        <v>1222</v>
      </c>
      <c r="L87" s="2">
        <v>12</v>
      </c>
      <c r="M87" s="3">
        <v>120</v>
      </c>
      <c r="N87" s="2">
        <v>1</v>
      </c>
      <c r="O87" t="s">
        <v>416</v>
      </c>
    </row>
    <row r="88" spans="1:15" ht="80.099999999999994" customHeight="1" x14ac:dyDescent="0.25">
      <c r="A88" s="2" t="s">
        <v>409</v>
      </c>
      <c r="B88" s="2" t="e" vm="79">
        <v>#VALUE!</v>
      </c>
      <c r="C88" s="2" t="s">
        <v>410</v>
      </c>
      <c r="D88" s="2" t="s">
        <v>87</v>
      </c>
      <c r="E88" s="2" t="s">
        <v>411</v>
      </c>
      <c r="F88" s="2" t="s">
        <v>413</v>
      </c>
      <c r="G88" s="2" t="s">
        <v>412</v>
      </c>
      <c r="H88" s="2" t="s">
        <v>161</v>
      </c>
      <c r="I88" s="2" t="s">
        <v>162</v>
      </c>
      <c r="J88" s="2" t="s">
        <v>52</v>
      </c>
      <c r="K88" s="2" t="s">
        <v>1220</v>
      </c>
      <c r="L88" s="2">
        <v>12</v>
      </c>
      <c r="M88" s="3">
        <v>120</v>
      </c>
      <c r="N88" s="2">
        <v>1</v>
      </c>
      <c r="O88" t="s">
        <v>417</v>
      </c>
    </row>
    <row r="89" spans="1:15" ht="80.099999999999994" customHeight="1" x14ac:dyDescent="0.25">
      <c r="A89" s="2" t="s">
        <v>409</v>
      </c>
      <c r="B89" s="2" t="e" vm="79">
        <v>#VALUE!</v>
      </c>
      <c r="C89" s="2" t="s">
        <v>410</v>
      </c>
      <c r="D89" s="2" t="s">
        <v>87</v>
      </c>
      <c r="E89" s="2" t="s">
        <v>411</v>
      </c>
      <c r="F89" s="2" t="s">
        <v>413</v>
      </c>
      <c r="G89" s="2" t="s">
        <v>412</v>
      </c>
      <c r="H89" s="2" t="s">
        <v>161</v>
      </c>
      <c r="I89" s="2" t="s">
        <v>162</v>
      </c>
      <c r="J89" s="2" t="s">
        <v>50</v>
      </c>
      <c r="K89" s="2" t="s">
        <v>1222</v>
      </c>
      <c r="L89" s="2">
        <v>12</v>
      </c>
      <c r="M89" s="3">
        <v>120</v>
      </c>
      <c r="N89" s="2">
        <v>1</v>
      </c>
      <c r="O89" t="s">
        <v>417</v>
      </c>
    </row>
    <row r="90" spans="1:15" ht="80.099999999999994" customHeight="1" x14ac:dyDescent="0.25">
      <c r="A90" s="2" t="s">
        <v>409</v>
      </c>
      <c r="B90" s="2" t="e" vm="80">
        <v>#VALUE!</v>
      </c>
      <c r="C90" s="2" t="s">
        <v>171</v>
      </c>
      <c r="D90" s="2" t="s">
        <v>115</v>
      </c>
      <c r="E90" s="2" t="s">
        <v>418</v>
      </c>
      <c r="F90" s="2" t="s">
        <v>420</v>
      </c>
      <c r="G90" s="2" t="s">
        <v>419</v>
      </c>
      <c r="H90" s="2" t="s">
        <v>421</v>
      </c>
      <c r="I90" s="2" t="s">
        <v>422</v>
      </c>
      <c r="J90" s="2" t="s">
        <v>58</v>
      </c>
      <c r="K90" s="2" t="s">
        <v>1212</v>
      </c>
      <c r="L90" s="2">
        <v>8</v>
      </c>
      <c r="M90" s="3">
        <v>140</v>
      </c>
      <c r="N90" s="2">
        <v>19</v>
      </c>
      <c r="O90" t="s">
        <v>423</v>
      </c>
    </row>
    <row r="91" spans="1:15" ht="80.099999999999994" customHeight="1" x14ac:dyDescent="0.25">
      <c r="A91" s="2" t="s">
        <v>409</v>
      </c>
      <c r="B91" s="2" t="e" vm="81">
        <v>#VALUE!</v>
      </c>
      <c r="C91" s="2" t="s">
        <v>171</v>
      </c>
      <c r="D91" s="2" t="s">
        <v>87</v>
      </c>
      <c r="E91" s="2" t="s">
        <v>276</v>
      </c>
      <c r="F91" s="2" t="s">
        <v>425</v>
      </c>
      <c r="G91" s="2" t="s">
        <v>424</v>
      </c>
      <c r="H91" s="2" t="s">
        <v>426</v>
      </c>
      <c r="I91" s="2" t="s">
        <v>427</v>
      </c>
      <c r="J91" s="2" t="s">
        <v>51</v>
      </c>
      <c r="K91" s="2" t="s">
        <v>1223</v>
      </c>
      <c r="L91" s="2">
        <v>12</v>
      </c>
      <c r="M91" s="3">
        <v>110</v>
      </c>
      <c r="N91" s="2">
        <v>94</v>
      </c>
      <c r="O91" t="s">
        <v>428</v>
      </c>
    </row>
    <row r="92" spans="1:15" ht="80.099999999999994" customHeight="1" x14ac:dyDescent="0.25">
      <c r="A92" s="2" t="s">
        <v>409</v>
      </c>
      <c r="B92" s="2" t="e" vm="81">
        <v>#VALUE!</v>
      </c>
      <c r="C92" s="2" t="s">
        <v>171</v>
      </c>
      <c r="D92" s="2" t="s">
        <v>87</v>
      </c>
      <c r="E92" s="2" t="s">
        <v>276</v>
      </c>
      <c r="F92" s="2" t="s">
        <v>425</v>
      </c>
      <c r="G92" s="2" t="s">
        <v>424</v>
      </c>
      <c r="H92" s="2" t="s">
        <v>426</v>
      </c>
      <c r="I92" s="2" t="s">
        <v>427</v>
      </c>
      <c r="J92" s="2" t="s">
        <v>53</v>
      </c>
      <c r="K92" s="2" t="s">
        <v>1224</v>
      </c>
      <c r="L92" s="2">
        <v>12</v>
      </c>
      <c r="M92" s="3">
        <v>110</v>
      </c>
      <c r="N92" s="2">
        <v>25</v>
      </c>
      <c r="O92" t="s">
        <v>428</v>
      </c>
    </row>
    <row r="93" spans="1:15" ht="80.099999999999994" customHeight="1" x14ac:dyDescent="0.25">
      <c r="A93" s="2" t="s">
        <v>409</v>
      </c>
      <c r="B93" s="2" t="e" vm="81">
        <v>#VALUE!</v>
      </c>
      <c r="C93" s="2" t="s">
        <v>171</v>
      </c>
      <c r="D93" s="2" t="s">
        <v>87</v>
      </c>
      <c r="E93" s="2" t="s">
        <v>276</v>
      </c>
      <c r="F93" s="2" t="s">
        <v>425</v>
      </c>
      <c r="G93" s="2" t="s">
        <v>424</v>
      </c>
      <c r="H93" s="2" t="s">
        <v>426</v>
      </c>
      <c r="I93" s="2" t="s">
        <v>427</v>
      </c>
      <c r="J93" s="2" t="s">
        <v>55</v>
      </c>
      <c r="K93" s="2" t="s">
        <v>1225</v>
      </c>
      <c r="L93" s="2">
        <v>8</v>
      </c>
      <c r="M93" s="3">
        <v>110</v>
      </c>
      <c r="N93" s="2">
        <v>60</v>
      </c>
      <c r="O93" t="s">
        <v>428</v>
      </c>
    </row>
    <row r="94" spans="1:15" ht="80.099999999999994" customHeight="1" x14ac:dyDescent="0.25">
      <c r="A94" s="2" t="s">
        <v>409</v>
      </c>
      <c r="B94" s="2" t="e" vm="83">
        <v>#VALUE!</v>
      </c>
      <c r="C94" s="2" t="s">
        <v>171</v>
      </c>
      <c r="D94" s="2" t="s">
        <v>87</v>
      </c>
      <c r="E94" s="2" t="s">
        <v>102</v>
      </c>
      <c r="F94" s="2" t="s">
        <v>430</v>
      </c>
      <c r="G94" s="2" t="s">
        <v>429</v>
      </c>
      <c r="H94" s="2" t="s">
        <v>434</v>
      </c>
      <c r="I94" s="2" t="s">
        <v>435</v>
      </c>
      <c r="J94" s="2" t="s">
        <v>54</v>
      </c>
      <c r="K94" s="2" t="s">
        <v>1221</v>
      </c>
      <c r="L94" s="2">
        <v>8</v>
      </c>
      <c r="M94" s="3">
        <v>85</v>
      </c>
      <c r="N94" s="2">
        <v>13</v>
      </c>
      <c r="O94" t="s">
        <v>436</v>
      </c>
    </row>
    <row r="95" spans="1:15" ht="80.099999999999994" customHeight="1" x14ac:dyDescent="0.25">
      <c r="A95" s="2" t="s">
        <v>409</v>
      </c>
      <c r="B95" s="2" t="e" vm="83">
        <v>#VALUE!</v>
      </c>
      <c r="C95" s="2" t="s">
        <v>171</v>
      </c>
      <c r="D95" s="2" t="s">
        <v>87</v>
      </c>
      <c r="E95" s="2" t="s">
        <v>102</v>
      </c>
      <c r="F95" s="2" t="s">
        <v>430</v>
      </c>
      <c r="G95" s="2" t="s">
        <v>429</v>
      </c>
      <c r="H95" s="2" t="s">
        <v>434</v>
      </c>
      <c r="I95" s="2" t="s">
        <v>435</v>
      </c>
      <c r="J95" s="2" t="s">
        <v>52</v>
      </c>
      <c r="K95" s="2" t="s">
        <v>1220</v>
      </c>
      <c r="L95" s="2">
        <v>12</v>
      </c>
      <c r="M95" s="3">
        <v>85</v>
      </c>
      <c r="N95" s="2">
        <v>8</v>
      </c>
      <c r="O95" t="s">
        <v>436</v>
      </c>
    </row>
    <row r="96" spans="1:15" ht="80.099999999999994" customHeight="1" x14ac:dyDescent="0.25">
      <c r="A96" s="2" t="s">
        <v>409</v>
      </c>
      <c r="B96" s="2" t="e" vm="82">
        <v>#VALUE!</v>
      </c>
      <c r="C96" s="2" t="s">
        <v>171</v>
      </c>
      <c r="D96" s="2" t="s">
        <v>87</v>
      </c>
      <c r="E96" s="2" t="s">
        <v>102</v>
      </c>
      <c r="F96" s="2" t="s">
        <v>430</v>
      </c>
      <c r="G96" s="2" t="s">
        <v>429</v>
      </c>
      <c r="H96" s="2" t="s">
        <v>431</v>
      </c>
      <c r="I96" s="2" t="s">
        <v>432</v>
      </c>
      <c r="J96" s="2" t="s">
        <v>54</v>
      </c>
      <c r="K96" s="2" t="s">
        <v>1221</v>
      </c>
      <c r="L96" s="2">
        <v>8</v>
      </c>
      <c r="M96" s="3">
        <v>85</v>
      </c>
      <c r="N96" s="2">
        <v>12</v>
      </c>
      <c r="O96" t="s">
        <v>433</v>
      </c>
    </row>
    <row r="97" spans="1:15" ht="80.099999999999994" customHeight="1" x14ac:dyDescent="0.25">
      <c r="A97" s="2" t="s">
        <v>409</v>
      </c>
      <c r="B97" s="2" t="e" vm="82">
        <v>#VALUE!</v>
      </c>
      <c r="C97" s="2" t="s">
        <v>171</v>
      </c>
      <c r="D97" s="2" t="s">
        <v>87</v>
      </c>
      <c r="E97" s="2" t="s">
        <v>102</v>
      </c>
      <c r="F97" s="2" t="s">
        <v>430</v>
      </c>
      <c r="G97" s="2" t="s">
        <v>429</v>
      </c>
      <c r="H97" s="2" t="s">
        <v>431</v>
      </c>
      <c r="I97" s="2" t="s">
        <v>432</v>
      </c>
      <c r="J97" s="2" t="s">
        <v>50</v>
      </c>
      <c r="K97" s="2" t="s">
        <v>1222</v>
      </c>
      <c r="L97" s="2">
        <v>12</v>
      </c>
      <c r="M97" s="3">
        <v>85</v>
      </c>
      <c r="N97" s="2">
        <v>37</v>
      </c>
      <c r="O97" t="s">
        <v>433</v>
      </c>
    </row>
    <row r="98" spans="1:15" ht="80.099999999999994" customHeight="1" x14ac:dyDescent="0.25">
      <c r="A98" s="2" t="s">
        <v>409</v>
      </c>
      <c r="B98" s="2" t="e" vm="86">
        <v>#VALUE!</v>
      </c>
      <c r="C98" s="2" t="s">
        <v>171</v>
      </c>
      <c r="D98" s="2" t="s">
        <v>87</v>
      </c>
      <c r="E98" s="2" t="s">
        <v>418</v>
      </c>
      <c r="F98" s="2" t="s">
        <v>438</v>
      </c>
      <c r="G98" s="2" t="s">
        <v>437</v>
      </c>
      <c r="H98" s="2" t="s">
        <v>443</v>
      </c>
      <c r="I98" s="2" t="s">
        <v>444</v>
      </c>
      <c r="J98" s="2" t="s">
        <v>50</v>
      </c>
      <c r="K98" s="2" t="s">
        <v>1222</v>
      </c>
      <c r="L98" s="2">
        <v>12</v>
      </c>
      <c r="M98" s="3">
        <v>140</v>
      </c>
      <c r="N98" s="2">
        <v>8</v>
      </c>
      <c r="O98" t="s">
        <v>445</v>
      </c>
    </row>
    <row r="99" spans="1:15" ht="80.099999999999994" customHeight="1" x14ac:dyDescent="0.25">
      <c r="A99" s="2" t="s">
        <v>409</v>
      </c>
      <c r="B99" s="2" t="e" vm="84">
        <v>#VALUE!</v>
      </c>
      <c r="C99" s="2" t="s">
        <v>171</v>
      </c>
      <c r="D99" s="2" t="s">
        <v>87</v>
      </c>
      <c r="E99" s="2" t="s">
        <v>418</v>
      </c>
      <c r="F99" s="2" t="s">
        <v>438</v>
      </c>
      <c r="G99" s="2" t="s">
        <v>437</v>
      </c>
      <c r="H99" s="2" t="s">
        <v>267</v>
      </c>
      <c r="I99" s="2" t="s">
        <v>268</v>
      </c>
      <c r="J99" s="2" t="s">
        <v>50</v>
      </c>
      <c r="K99" s="2" t="s">
        <v>1222</v>
      </c>
      <c r="L99" s="2">
        <v>12</v>
      </c>
      <c r="M99" s="3">
        <v>140</v>
      </c>
      <c r="N99" s="2">
        <v>28</v>
      </c>
      <c r="O99" t="s">
        <v>439</v>
      </c>
    </row>
    <row r="100" spans="1:15" ht="80.099999999999994" customHeight="1" x14ac:dyDescent="0.25">
      <c r="A100" s="2" t="s">
        <v>409</v>
      </c>
      <c r="B100" s="2" t="e" vm="85">
        <v>#VALUE!</v>
      </c>
      <c r="C100" s="2" t="s">
        <v>171</v>
      </c>
      <c r="D100" s="2" t="s">
        <v>87</v>
      </c>
      <c r="E100" s="2" t="s">
        <v>418</v>
      </c>
      <c r="F100" s="2" t="s">
        <v>438</v>
      </c>
      <c r="G100" s="2" t="s">
        <v>437</v>
      </c>
      <c r="H100" s="2" t="s">
        <v>440</v>
      </c>
      <c r="I100" s="2" t="s">
        <v>441</v>
      </c>
      <c r="J100" s="2" t="s">
        <v>50</v>
      </c>
      <c r="K100" s="2" t="s">
        <v>1222</v>
      </c>
      <c r="L100" s="2">
        <v>12</v>
      </c>
      <c r="M100" s="3">
        <v>140</v>
      </c>
      <c r="N100" s="2">
        <v>43</v>
      </c>
      <c r="O100" t="s">
        <v>442</v>
      </c>
    </row>
    <row r="101" spans="1:15" ht="80.099999999999994" customHeight="1" x14ac:dyDescent="0.25">
      <c r="A101" s="2" t="s">
        <v>409</v>
      </c>
      <c r="B101" s="2" t="e" vm="86">
        <v>#VALUE!</v>
      </c>
      <c r="C101" s="2" t="s">
        <v>171</v>
      </c>
      <c r="D101" s="2" t="s">
        <v>87</v>
      </c>
      <c r="E101" s="2" t="s">
        <v>418</v>
      </c>
      <c r="F101" s="2" t="s">
        <v>438</v>
      </c>
      <c r="G101" s="2" t="s">
        <v>437</v>
      </c>
      <c r="H101" s="2" t="s">
        <v>443</v>
      </c>
      <c r="I101" s="2" t="s">
        <v>444</v>
      </c>
      <c r="J101" s="2" t="s">
        <v>52</v>
      </c>
      <c r="K101" s="2" t="s">
        <v>1220</v>
      </c>
      <c r="L101" s="2">
        <v>12</v>
      </c>
      <c r="M101" s="3">
        <v>140</v>
      </c>
      <c r="N101" s="2">
        <v>3</v>
      </c>
      <c r="O101" t="s">
        <v>445</v>
      </c>
    </row>
    <row r="102" spans="1:15" ht="80.099999999999994" customHeight="1" x14ac:dyDescent="0.25">
      <c r="A102" s="2" t="s">
        <v>409</v>
      </c>
      <c r="B102" s="2" t="e" vm="87">
        <v>#VALUE!</v>
      </c>
      <c r="C102" s="2" t="s">
        <v>171</v>
      </c>
      <c r="D102" s="2" t="s">
        <v>87</v>
      </c>
      <c r="E102" s="2" t="s">
        <v>418</v>
      </c>
      <c r="F102" s="2" t="s">
        <v>438</v>
      </c>
      <c r="G102" s="2" t="s">
        <v>437</v>
      </c>
      <c r="H102" s="2" t="s">
        <v>446</v>
      </c>
      <c r="I102" s="2" t="s">
        <v>447</v>
      </c>
      <c r="J102" s="2" t="s">
        <v>50</v>
      </c>
      <c r="K102" s="2" t="s">
        <v>1222</v>
      </c>
      <c r="L102" s="2">
        <v>12</v>
      </c>
      <c r="M102" s="3">
        <v>140</v>
      </c>
      <c r="N102" s="2">
        <v>45</v>
      </c>
      <c r="O102" t="s">
        <v>448</v>
      </c>
    </row>
    <row r="103" spans="1:15" ht="80.099999999999994" customHeight="1" x14ac:dyDescent="0.25">
      <c r="A103" s="2" t="s">
        <v>409</v>
      </c>
      <c r="B103" s="2" t="e" vm="85">
        <v>#VALUE!</v>
      </c>
      <c r="C103" s="2" t="s">
        <v>171</v>
      </c>
      <c r="D103" s="2" t="s">
        <v>87</v>
      </c>
      <c r="E103" s="2" t="s">
        <v>418</v>
      </c>
      <c r="F103" s="2" t="s">
        <v>438</v>
      </c>
      <c r="G103" s="2" t="s">
        <v>437</v>
      </c>
      <c r="H103" s="2" t="s">
        <v>440</v>
      </c>
      <c r="I103" s="2" t="s">
        <v>441</v>
      </c>
      <c r="J103" s="2" t="s">
        <v>52</v>
      </c>
      <c r="K103" s="2" t="s">
        <v>1220</v>
      </c>
      <c r="L103" s="2">
        <v>12</v>
      </c>
      <c r="M103" s="3">
        <v>140</v>
      </c>
      <c r="N103" s="2">
        <v>45</v>
      </c>
      <c r="O103" t="s">
        <v>442</v>
      </c>
    </row>
    <row r="104" spans="1:15" ht="80.099999999999994" customHeight="1" x14ac:dyDescent="0.25">
      <c r="A104" s="2" t="s">
        <v>409</v>
      </c>
      <c r="B104" s="2" t="e" vm="85">
        <v>#VALUE!</v>
      </c>
      <c r="C104" s="2" t="s">
        <v>171</v>
      </c>
      <c r="D104" s="2" t="s">
        <v>87</v>
      </c>
      <c r="E104" s="2" t="s">
        <v>418</v>
      </c>
      <c r="F104" s="2" t="s">
        <v>438</v>
      </c>
      <c r="G104" s="2" t="s">
        <v>437</v>
      </c>
      <c r="H104" s="2" t="s">
        <v>440</v>
      </c>
      <c r="I104" s="2" t="s">
        <v>441</v>
      </c>
      <c r="J104" s="2" t="s">
        <v>54</v>
      </c>
      <c r="K104" s="2" t="s">
        <v>1221</v>
      </c>
      <c r="L104" s="2">
        <v>8</v>
      </c>
      <c r="M104" s="3">
        <v>140</v>
      </c>
      <c r="N104" s="2">
        <v>12</v>
      </c>
      <c r="O104" t="s">
        <v>442</v>
      </c>
    </row>
    <row r="105" spans="1:15" ht="80.099999999999994" customHeight="1" x14ac:dyDescent="0.25">
      <c r="A105" s="2" t="s">
        <v>409</v>
      </c>
      <c r="B105" s="2" t="e" vm="87">
        <v>#VALUE!</v>
      </c>
      <c r="C105" s="2" t="s">
        <v>171</v>
      </c>
      <c r="D105" s="2" t="s">
        <v>87</v>
      </c>
      <c r="E105" s="2" t="s">
        <v>418</v>
      </c>
      <c r="F105" s="2" t="s">
        <v>438</v>
      </c>
      <c r="G105" s="2" t="s">
        <v>437</v>
      </c>
      <c r="H105" s="2" t="s">
        <v>446</v>
      </c>
      <c r="I105" s="2" t="s">
        <v>447</v>
      </c>
      <c r="J105" s="2" t="s">
        <v>52</v>
      </c>
      <c r="K105" s="2" t="s">
        <v>1220</v>
      </c>
      <c r="L105" s="2">
        <v>12</v>
      </c>
      <c r="M105" s="3">
        <v>140</v>
      </c>
      <c r="N105" s="2">
        <v>8</v>
      </c>
      <c r="O105" t="s">
        <v>448</v>
      </c>
    </row>
    <row r="106" spans="1:15" ht="80.099999999999994" customHeight="1" x14ac:dyDescent="0.25">
      <c r="A106" s="2" t="s">
        <v>409</v>
      </c>
      <c r="B106" s="2" t="e" vm="86">
        <v>#VALUE!</v>
      </c>
      <c r="C106" s="2" t="s">
        <v>171</v>
      </c>
      <c r="D106" s="2" t="s">
        <v>87</v>
      </c>
      <c r="E106" s="2" t="s">
        <v>418</v>
      </c>
      <c r="F106" s="2" t="s">
        <v>438</v>
      </c>
      <c r="G106" s="2" t="s">
        <v>437</v>
      </c>
      <c r="H106" s="2" t="s">
        <v>443</v>
      </c>
      <c r="I106" s="2" t="s">
        <v>444</v>
      </c>
      <c r="J106" s="2" t="s">
        <v>54</v>
      </c>
      <c r="K106" s="2" t="s">
        <v>1221</v>
      </c>
      <c r="L106" s="2">
        <v>8</v>
      </c>
      <c r="M106" s="3">
        <v>140</v>
      </c>
      <c r="N106" s="2">
        <v>13</v>
      </c>
      <c r="O106" t="s">
        <v>445</v>
      </c>
    </row>
    <row r="107" spans="1:15" ht="80.099999999999994" customHeight="1" x14ac:dyDescent="0.25">
      <c r="A107" s="2" t="s">
        <v>409</v>
      </c>
      <c r="B107" s="2" t="e" vm="87">
        <v>#VALUE!</v>
      </c>
      <c r="C107" s="2" t="s">
        <v>171</v>
      </c>
      <c r="D107" s="2" t="s">
        <v>87</v>
      </c>
      <c r="E107" s="2" t="s">
        <v>418</v>
      </c>
      <c r="F107" s="2" t="s">
        <v>438</v>
      </c>
      <c r="G107" s="2" t="s">
        <v>437</v>
      </c>
      <c r="H107" s="2" t="s">
        <v>446</v>
      </c>
      <c r="I107" s="2" t="s">
        <v>447</v>
      </c>
      <c r="J107" s="2" t="s">
        <v>54</v>
      </c>
      <c r="K107" s="2" t="s">
        <v>1221</v>
      </c>
      <c r="L107" s="2">
        <v>8</v>
      </c>
      <c r="M107" s="3">
        <v>140</v>
      </c>
      <c r="N107" s="2">
        <v>15</v>
      </c>
      <c r="O107" t="s">
        <v>448</v>
      </c>
    </row>
    <row r="108" spans="1:15" ht="80.099999999999994" customHeight="1" x14ac:dyDescent="0.25">
      <c r="A108" s="2" t="s">
        <v>409</v>
      </c>
      <c r="B108" s="2" t="e" vm="88">
        <v>#VALUE!</v>
      </c>
      <c r="C108" s="2" t="s">
        <v>171</v>
      </c>
      <c r="D108" s="2" t="s">
        <v>87</v>
      </c>
      <c r="E108" s="2" t="s">
        <v>164</v>
      </c>
      <c r="F108" s="2" t="s">
        <v>450</v>
      </c>
      <c r="G108" s="2" t="s">
        <v>449</v>
      </c>
      <c r="H108" s="2" t="s">
        <v>451</v>
      </c>
      <c r="I108" s="2" t="s">
        <v>452</v>
      </c>
      <c r="J108" s="2" t="s">
        <v>50</v>
      </c>
      <c r="K108" s="2" t="s">
        <v>1222</v>
      </c>
      <c r="L108" s="2">
        <v>12</v>
      </c>
      <c r="M108" s="3">
        <v>120</v>
      </c>
      <c r="N108" s="2">
        <v>52</v>
      </c>
      <c r="O108" t="s">
        <v>453</v>
      </c>
    </row>
    <row r="109" spans="1:15" ht="80.099999999999994" customHeight="1" x14ac:dyDescent="0.25">
      <c r="A109" s="2" t="s">
        <v>409</v>
      </c>
      <c r="B109" s="2" t="e" vm="88">
        <v>#VALUE!</v>
      </c>
      <c r="C109" s="2" t="s">
        <v>171</v>
      </c>
      <c r="D109" s="2" t="s">
        <v>87</v>
      </c>
      <c r="E109" s="2" t="s">
        <v>164</v>
      </c>
      <c r="F109" s="2" t="s">
        <v>450</v>
      </c>
      <c r="G109" s="2" t="s">
        <v>449</v>
      </c>
      <c r="H109" s="2" t="s">
        <v>451</v>
      </c>
      <c r="I109" s="2" t="s">
        <v>452</v>
      </c>
      <c r="J109" s="2" t="s">
        <v>54</v>
      </c>
      <c r="K109" s="2" t="s">
        <v>1221</v>
      </c>
      <c r="L109" s="2">
        <v>8</v>
      </c>
      <c r="M109" s="3">
        <v>120</v>
      </c>
      <c r="N109" s="2">
        <v>21</v>
      </c>
      <c r="O109" t="s">
        <v>453</v>
      </c>
    </row>
    <row r="110" spans="1:15" ht="80.099999999999994" customHeight="1" x14ac:dyDescent="0.25">
      <c r="A110" s="2" t="s">
        <v>409</v>
      </c>
      <c r="B110" s="2" t="e" vm="89">
        <v>#VALUE!</v>
      </c>
      <c r="C110" s="2" t="s">
        <v>171</v>
      </c>
      <c r="D110" s="2" t="s">
        <v>87</v>
      </c>
      <c r="E110" s="2" t="s">
        <v>164</v>
      </c>
      <c r="F110" s="2" t="s">
        <v>450</v>
      </c>
      <c r="G110" s="2" t="s">
        <v>449</v>
      </c>
      <c r="H110" s="2" t="s">
        <v>454</v>
      </c>
      <c r="I110" s="2" t="s">
        <v>455</v>
      </c>
      <c r="J110" s="2" t="s">
        <v>50</v>
      </c>
      <c r="K110" s="2" t="s">
        <v>1222</v>
      </c>
      <c r="L110" s="2">
        <v>12</v>
      </c>
      <c r="M110" s="3">
        <v>120</v>
      </c>
      <c r="N110" s="2">
        <v>36</v>
      </c>
      <c r="O110" t="s">
        <v>456</v>
      </c>
    </row>
    <row r="111" spans="1:15" ht="80.099999999999994" customHeight="1" x14ac:dyDescent="0.25">
      <c r="A111" s="2" t="s">
        <v>409</v>
      </c>
      <c r="B111" s="2" t="e" vm="89">
        <v>#VALUE!</v>
      </c>
      <c r="C111" s="2" t="s">
        <v>171</v>
      </c>
      <c r="D111" s="2" t="s">
        <v>87</v>
      </c>
      <c r="E111" s="2" t="s">
        <v>164</v>
      </c>
      <c r="F111" s="2" t="s">
        <v>450</v>
      </c>
      <c r="G111" s="2" t="s">
        <v>449</v>
      </c>
      <c r="H111" s="2" t="s">
        <v>454</v>
      </c>
      <c r="I111" s="2" t="s">
        <v>455</v>
      </c>
      <c r="J111" s="2" t="s">
        <v>54</v>
      </c>
      <c r="K111" s="2" t="s">
        <v>1221</v>
      </c>
      <c r="L111" s="2">
        <v>8</v>
      </c>
      <c r="M111" s="3">
        <v>120</v>
      </c>
      <c r="N111" s="2">
        <v>18</v>
      </c>
      <c r="O111" t="s">
        <v>456</v>
      </c>
    </row>
    <row r="112" spans="1:15" ht="80.099999999999994" customHeight="1" x14ac:dyDescent="0.25">
      <c r="A112" s="2" t="s">
        <v>409</v>
      </c>
      <c r="B112" s="2" t="e" vm="91">
        <v>#VALUE!</v>
      </c>
      <c r="C112" s="2" t="s">
        <v>73</v>
      </c>
      <c r="D112" s="2" t="s">
        <v>94</v>
      </c>
      <c r="E112" s="2" t="s">
        <v>180</v>
      </c>
      <c r="F112" s="2" t="s">
        <v>182</v>
      </c>
      <c r="G112" s="2" t="s">
        <v>181</v>
      </c>
      <c r="H112" s="2" t="s">
        <v>460</v>
      </c>
      <c r="I112" s="2" t="s">
        <v>461</v>
      </c>
      <c r="J112" s="2" t="s">
        <v>59</v>
      </c>
      <c r="K112" s="2" t="s">
        <v>1216</v>
      </c>
      <c r="L112" s="2">
        <v>8</v>
      </c>
      <c r="M112" s="3">
        <v>65</v>
      </c>
      <c r="N112" s="2">
        <v>7</v>
      </c>
      <c r="O112" t="s">
        <v>462</v>
      </c>
    </row>
    <row r="113" spans="1:15" ht="80.099999999999994" customHeight="1" x14ac:dyDescent="0.25">
      <c r="A113" s="2" t="s">
        <v>409</v>
      </c>
      <c r="B113" s="2" t="e" vm="92">
        <v>#VALUE!</v>
      </c>
      <c r="C113" s="2" t="s">
        <v>73</v>
      </c>
      <c r="D113" s="2" t="s">
        <v>94</v>
      </c>
      <c r="E113" s="2" t="s">
        <v>180</v>
      </c>
      <c r="F113" s="2" t="s">
        <v>182</v>
      </c>
      <c r="G113" s="2" t="s">
        <v>181</v>
      </c>
      <c r="H113" s="2" t="s">
        <v>463</v>
      </c>
      <c r="I113" s="2" t="s">
        <v>464</v>
      </c>
      <c r="J113" s="2" t="s">
        <v>59</v>
      </c>
      <c r="K113" s="2" t="s">
        <v>1216</v>
      </c>
      <c r="L113" s="2">
        <v>8</v>
      </c>
      <c r="M113" s="3">
        <v>65</v>
      </c>
      <c r="N113" s="2">
        <v>22</v>
      </c>
      <c r="O113" t="s">
        <v>465</v>
      </c>
    </row>
    <row r="114" spans="1:15" ht="80.099999999999994" customHeight="1" x14ac:dyDescent="0.25">
      <c r="A114" s="2" t="s">
        <v>409</v>
      </c>
      <c r="B114" s="2" t="e" vm="90">
        <v>#VALUE!</v>
      </c>
      <c r="C114" s="2" t="s">
        <v>73</v>
      </c>
      <c r="D114" s="2" t="s">
        <v>94</v>
      </c>
      <c r="E114" s="2" t="s">
        <v>180</v>
      </c>
      <c r="F114" s="2" t="s">
        <v>182</v>
      </c>
      <c r="G114" s="2" t="s">
        <v>181</v>
      </c>
      <c r="H114" s="2" t="s">
        <v>457</v>
      </c>
      <c r="I114" s="2" t="s">
        <v>458</v>
      </c>
      <c r="J114" s="2" t="s">
        <v>59</v>
      </c>
      <c r="K114" s="2" t="s">
        <v>1216</v>
      </c>
      <c r="L114" s="2">
        <v>8</v>
      </c>
      <c r="M114" s="3">
        <v>65</v>
      </c>
      <c r="N114" s="2">
        <v>20</v>
      </c>
      <c r="O114" t="s">
        <v>459</v>
      </c>
    </row>
    <row r="115" spans="1:15" ht="80.099999999999994" customHeight="1" x14ac:dyDescent="0.25">
      <c r="A115" s="2" t="s">
        <v>409</v>
      </c>
      <c r="B115" s="2" t="e" vm="94">
        <v>#VALUE!</v>
      </c>
      <c r="C115" s="2" t="s">
        <v>73</v>
      </c>
      <c r="D115" s="2" t="s">
        <v>94</v>
      </c>
      <c r="E115" s="2" t="s">
        <v>102</v>
      </c>
      <c r="F115" s="2" t="s">
        <v>104</v>
      </c>
      <c r="G115" s="2" t="s">
        <v>103</v>
      </c>
      <c r="H115" s="2" t="s">
        <v>471</v>
      </c>
      <c r="I115" s="2" t="s">
        <v>472</v>
      </c>
      <c r="J115" s="2" t="s">
        <v>69</v>
      </c>
      <c r="K115" s="2" t="s">
        <v>1215</v>
      </c>
      <c r="L115" s="2">
        <v>12</v>
      </c>
      <c r="M115" s="3">
        <v>75</v>
      </c>
      <c r="N115" s="2">
        <v>2</v>
      </c>
      <c r="O115" t="s">
        <v>473</v>
      </c>
    </row>
    <row r="116" spans="1:15" ht="80.099999999999994" customHeight="1" x14ac:dyDescent="0.25">
      <c r="A116" s="2" t="s">
        <v>409</v>
      </c>
      <c r="B116" s="2" t="e" vm="95">
        <v>#VALUE!</v>
      </c>
      <c r="C116" s="2" t="s">
        <v>73</v>
      </c>
      <c r="D116" s="2" t="s">
        <v>94</v>
      </c>
      <c r="E116" s="2" t="s">
        <v>102</v>
      </c>
      <c r="F116" s="2" t="s">
        <v>475</v>
      </c>
      <c r="G116" s="2" t="s">
        <v>474</v>
      </c>
      <c r="H116" s="2" t="s">
        <v>476</v>
      </c>
      <c r="I116" s="2" t="s">
        <v>477</v>
      </c>
      <c r="J116" s="2" t="s">
        <v>66</v>
      </c>
      <c r="K116" s="2" t="s">
        <v>1217</v>
      </c>
      <c r="L116" s="2">
        <v>12</v>
      </c>
      <c r="M116" s="3">
        <v>75</v>
      </c>
      <c r="N116" s="2">
        <v>6</v>
      </c>
      <c r="O116" t="s">
        <v>478</v>
      </c>
    </row>
    <row r="117" spans="1:15" ht="80.099999999999994" customHeight="1" x14ac:dyDescent="0.25">
      <c r="A117" s="2" t="s">
        <v>409</v>
      </c>
      <c r="B117" s="2" t="e" vm="96">
        <v>#VALUE!</v>
      </c>
      <c r="C117" s="2" t="s">
        <v>73</v>
      </c>
      <c r="D117" s="2" t="s">
        <v>94</v>
      </c>
      <c r="E117" s="2" t="s">
        <v>102</v>
      </c>
      <c r="F117" s="2" t="s">
        <v>475</v>
      </c>
      <c r="G117" s="2" t="s">
        <v>474</v>
      </c>
      <c r="H117" s="2" t="s">
        <v>479</v>
      </c>
      <c r="I117" s="2" t="s">
        <v>480</v>
      </c>
      <c r="J117" s="2" t="s">
        <v>66</v>
      </c>
      <c r="K117" s="2" t="s">
        <v>1217</v>
      </c>
      <c r="L117" s="2">
        <v>12</v>
      </c>
      <c r="M117" s="3">
        <v>75</v>
      </c>
      <c r="N117" s="2">
        <v>8</v>
      </c>
      <c r="O117" t="s">
        <v>481</v>
      </c>
    </row>
    <row r="118" spans="1:15" ht="80.099999999999994" customHeight="1" x14ac:dyDescent="0.25">
      <c r="A118" s="2" t="s">
        <v>409</v>
      </c>
      <c r="B118" s="2" t="e" vm="97">
        <v>#VALUE!</v>
      </c>
      <c r="C118" s="2" t="s">
        <v>73</v>
      </c>
      <c r="D118" s="2" t="s">
        <v>94</v>
      </c>
      <c r="E118" s="2" t="s">
        <v>102</v>
      </c>
      <c r="F118" s="2" t="s">
        <v>483</v>
      </c>
      <c r="G118" s="2" t="s">
        <v>482</v>
      </c>
      <c r="H118" s="2" t="s">
        <v>484</v>
      </c>
      <c r="I118" s="2" t="s">
        <v>485</v>
      </c>
      <c r="J118" s="2" t="s">
        <v>59</v>
      </c>
      <c r="K118" s="2" t="s">
        <v>1216</v>
      </c>
      <c r="L118" s="2">
        <v>8</v>
      </c>
      <c r="M118" s="3">
        <v>75</v>
      </c>
      <c r="N118" s="2">
        <v>19</v>
      </c>
      <c r="O118" t="s">
        <v>486</v>
      </c>
    </row>
    <row r="119" spans="1:15" ht="80.099999999999994" customHeight="1" x14ac:dyDescent="0.25">
      <c r="A119" s="2" t="s">
        <v>409</v>
      </c>
      <c r="B119" s="2" t="e" vm="98">
        <v>#VALUE!</v>
      </c>
      <c r="C119" s="2" t="s">
        <v>73</v>
      </c>
      <c r="D119" s="2" t="s">
        <v>94</v>
      </c>
      <c r="E119" s="2" t="s">
        <v>102</v>
      </c>
      <c r="F119" s="2" t="s">
        <v>488</v>
      </c>
      <c r="G119" s="2" t="s">
        <v>487</v>
      </c>
      <c r="H119" s="2" t="s">
        <v>489</v>
      </c>
      <c r="I119" s="2" t="s">
        <v>490</v>
      </c>
      <c r="J119" s="2" t="s">
        <v>66</v>
      </c>
      <c r="K119" s="2" t="s">
        <v>1217</v>
      </c>
      <c r="L119" s="2">
        <v>12</v>
      </c>
      <c r="M119" s="3">
        <v>75</v>
      </c>
      <c r="N119" s="2">
        <v>1</v>
      </c>
      <c r="O119" t="s">
        <v>491</v>
      </c>
    </row>
    <row r="120" spans="1:15" ht="80.099999999999994" customHeight="1" x14ac:dyDescent="0.25">
      <c r="A120" s="2" t="s">
        <v>409</v>
      </c>
      <c r="B120" s="2" t="e" vm="100">
        <v>#VALUE!</v>
      </c>
      <c r="C120" s="2" t="s">
        <v>73</v>
      </c>
      <c r="D120" s="2" t="s">
        <v>94</v>
      </c>
      <c r="E120" s="2" t="s">
        <v>102</v>
      </c>
      <c r="F120" s="2" t="s">
        <v>493</v>
      </c>
      <c r="G120" s="2" t="s">
        <v>492</v>
      </c>
      <c r="H120" s="2" t="s">
        <v>495</v>
      </c>
      <c r="I120" s="2" t="s">
        <v>496</v>
      </c>
      <c r="J120" s="2" t="s">
        <v>61</v>
      </c>
      <c r="K120" s="2" t="s">
        <v>1218</v>
      </c>
      <c r="L120" s="2">
        <v>12</v>
      </c>
      <c r="M120" s="3">
        <v>75</v>
      </c>
      <c r="N120" s="2">
        <v>8</v>
      </c>
      <c r="O120" t="s">
        <v>497</v>
      </c>
    </row>
    <row r="121" spans="1:15" ht="80.099999999999994" customHeight="1" x14ac:dyDescent="0.25">
      <c r="A121" s="2" t="s">
        <v>409</v>
      </c>
      <c r="B121" s="2" t="e" vm="100">
        <v>#VALUE!</v>
      </c>
      <c r="C121" s="2" t="s">
        <v>73</v>
      </c>
      <c r="D121" s="2" t="s">
        <v>94</v>
      </c>
      <c r="E121" s="2" t="s">
        <v>102</v>
      </c>
      <c r="F121" s="2" t="s">
        <v>493</v>
      </c>
      <c r="G121" s="2" t="s">
        <v>492</v>
      </c>
      <c r="H121" s="2" t="s">
        <v>495</v>
      </c>
      <c r="I121" s="2" t="s">
        <v>496</v>
      </c>
      <c r="J121" s="2" t="s">
        <v>66</v>
      </c>
      <c r="K121" s="2" t="s">
        <v>1217</v>
      </c>
      <c r="L121" s="2">
        <v>12</v>
      </c>
      <c r="M121" s="3">
        <v>75</v>
      </c>
      <c r="N121" s="2">
        <v>8</v>
      </c>
      <c r="O121" t="s">
        <v>497</v>
      </c>
    </row>
    <row r="122" spans="1:15" ht="80.099999999999994" customHeight="1" x14ac:dyDescent="0.25">
      <c r="A122" s="2" t="s">
        <v>409</v>
      </c>
      <c r="B122" s="2" t="e" vm="100">
        <v>#VALUE!</v>
      </c>
      <c r="C122" s="2" t="s">
        <v>73</v>
      </c>
      <c r="D122" s="2" t="s">
        <v>94</v>
      </c>
      <c r="E122" s="2" t="s">
        <v>102</v>
      </c>
      <c r="F122" s="2" t="s">
        <v>493</v>
      </c>
      <c r="G122" s="2" t="s">
        <v>492</v>
      </c>
      <c r="H122" s="2" t="s">
        <v>495</v>
      </c>
      <c r="I122" s="2" t="s">
        <v>496</v>
      </c>
      <c r="J122" s="2" t="s">
        <v>59</v>
      </c>
      <c r="K122" s="2" t="s">
        <v>1216</v>
      </c>
      <c r="L122" s="2">
        <v>8</v>
      </c>
      <c r="M122" s="3">
        <v>75</v>
      </c>
      <c r="N122" s="2">
        <v>23</v>
      </c>
      <c r="O122" t="s">
        <v>497</v>
      </c>
    </row>
    <row r="123" spans="1:15" ht="80.099999999999994" customHeight="1" x14ac:dyDescent="0.25">
      <c r="A123" s="2" t="s">
        <v>409</v>
      </c>
      <c r="B123" s="2" t="e" vm="102">
        <v>#VALUE!</v>
      </c>
      <c r="C123" s="2" t="s">
        <v>73</v>
      </c>
      <c r="D123" s="2" t="s">
        <v>94</v>
      </c>
      <c r="E123" s="2" t="s">
        <v>102</v>
      </c>
      <c r="F123" s="2" t="s">
        <v>493</v>
      </c>
      <c r="G123" s="2" t="s">
        <v>492</v>
      </c>
      <c r="H123" s="2" t="s">
        <v>501</v>
      </c>
      <c r="I123" s="2" t="s">
        <v>502</v>
      </c>
      <c r="J123" s="2" t="s">
        <v>61</v>
      </c>
      <c r="K123" s="2" t="s">
        <v>1218</v>
      </c>
      <c r="L123" s="2">
        <v>12</v>
      </c>
      <c r="M123" s="3">
        <v>75</v>
      </c>
      <c r="N123" s="2">
        <v>1</v>
      </c>
      <c r="O123" t="s">
        <v>503</v>
      </c>
    </row>
    <row r="124" spans="1:15" ht="80.099999999999994" customHeight="1" x14ac:dyDescent="0.25">
      <c r="A124" s="2" t="s">
        <v>409</v>
      </c>
      <c r="B124" s="2" t="e" vm="103">
        <v>#VALUE!</v>
      </c>
      <c r="C124" s="2" t="s">
        <v>73</v>
      </c>
      <c r="D124" s="2" t="s">
        <v>94</v>
      </c>
      <c r="E124" s="2" t="s">
        <v>95</v>
      </c>
      <c r="F124" s="2" t="s">
        <v>97</v>
      </c>
      <c r="G124" s="2" t="s">
        <v>96</v>
      </c>
      <c r="H124" s="2" t="s">
        <v>426</v>
      </c>
      <c r="I124" s="2" t="s">
        <v>427</v>
      </c>
      <c r="J124" s="2" t="s">
        <v>59</v>
      </c>
      <c r="K124" s="2" t="s">
        <v>1216</v>
      </c>
      <c r="L124" s="2">
        <v>8</v>
      </c>
      <c r="M124" s="3">
        <v>70</v>
      </c>
      <c r="N124" s="2">
        <v>61</v>
      </c>
      <c r="O124" t="s">
        <v>504</v>
      </c>
    </row>
    <row r="125" spans="1:15" ht="80.099999999999994" customHeight="1" x14ac:dyDescent="0.25">
      <c r="A125" s="2" t="s">
        <v>409</v>
      </c>
      <c r="B125" s="2" t="e" vm="103">
        <v>#VALUE!</v>
      </c>
      <c r="C125" s="2" t="s">
        <v>73</v>
      </c>
      <c r="D125" s="2" t="s">
        <v>94</v>
      </c>
      <c r="E125" s="2" t="s">
        <v>95</v>
      </c>
      <c r="F125" s="2" t="s">
        <v>97</v>
      </c>
      <c r="G125" s="2" t="s">
        <v>96</v>
      </c>
      <c r="H125" s="2" t="s">
        <v>426</v>
      </c>
      <c r="I125" s="2" t="s">
        <v>427</v>
      </c>
      <c r="J125" s="2" t="s">
        <v>61</v>
      </c>
      <c r="K125" s="2" t="s">
        <v>1218</v>
      </c>
      <c r="L125" s="2">
        <v>12</v>
      </c>
      <c r="M125" s="3">
        <v>70</v>
      </c>
      <c r="N125" s="2">
        <v>104</v>
      </c>
      <c r="O125" t="s">
        <v>504</v>
      </c>
    </row>
    <row r="126" spans="1:15" ht="80.099999999999994" customHeight="1" x14ac:dyDescent="0.25">
      <c r="A126" s="2" t="s">
        <v>409</v>
      </c>
      <c r="B126" s="2" t="e" vm="103">
        <v>#VALUE!</v>
      </c>
      <c r="C126" s="2" t="s">
        <v>73</v>
      </c>
      <c r="D126" s="2" t="s">
        <v>94</v>
      </c>
      <c r="E126" s="2" t="s">
        <v>95</v>
      </c>
      <c r="F126" s="2" t="s">
        <v>97</v>
      </c>
      <c r="G126" s="2" t="s">
        <v>96</v>
      </c>
      <c r="H126" s="2" t="s">
        <v>426</v>
      </c>
      <c r="I126" s="2" t="s">
        <v>427</v>
      </c>
      <c r="J126" s="2" t="s">
        <v>66</v>
      </c>
      <c r="K126" s="2" t="s">
        <v>1217</v>
      </c>
      <c r="L126" s="2">
        <v>12</v>
      </c>
      <c r="M126" s="3">
        <v>70</v>
      </c>
      <c r="N126" s="2">
        <v>90</v>
      </c>
      <c r="O126" t="s">
        <v>504</v>
      </c>
    </row>
    <row r="127" spans="1:15" ht="80.099999999999994" customHeight="1" x14ac:dyDescent="0.25">
      <c r="A127" s="2" t="s">
        <v>409</v>
      </c>
      <c r="B127" s="2" t="e" vm="105">
        <v>#VALUE!</v>
      </c>
      <c r="C127" s="2" t="s">
        <v>73</v>
      </c>
      <c r="D127" s="2" t="s">
        <v>74</v>
      </c>
      <c r="E127" s="2" t="s">
        <v>164</v>
      </c>
      <c r="F127" s="2" t="s">
        <v>506</v>
      </c>
      <c r="G127" s="2" t="s">
        <v>505</v>
      </c>
      <c r="H127" s="2" t="s">
        <v>510</v>
      </c>
      <c r="I127" s="2" t="s">
        <v>511</v>
      </c>
      <c r="J127" s="2" t="s">
        <v>59</v>
      </c>
      <c r="K127" s="2" t="s">
        <v>1216</v>
      </c>
      <c r="L127" s="2">
        <v>8</v>
      </c>
      <c r="M127" s="3">
        <v>45</v>
      </c>
      <c r="N127" s="2">
        <v>23</v>
      </c>
      <c r="O127" t="s">
        <v>512</v>
      </c>
    </row>
    <row r="128" spans="1:15" ht="80.099999999999994" customHeight="1" x14ac:dyDescent="0.25">
      <c r="A128" s="2" t="s">
        <v>409</v>
      </c>
      <c r="B128" s="2" t="e" vm="104">
        <v>#VALUE!</v>
      </c>
      <c r="C128" s="2" t="s">
        <v>73</v>
      </c>
      <c r="D128" s="2" t="s">
        <v>74</v>
      </c>
      <c r="E128" s="2" t="s">
        <v>164</v>
      </c>
      <c r="F128" s="2" t="s">
        <v>506</v>
      </c>
      <c r="G128" s="2" t="s">
        <v>505</v>
      </c>
      <c r="H128" s="2" t="s">
        <v>507</v>
      </c>
      <c r="I128" s="2" t="s">
        <v>508</v>
      </c>
      <c r="J128" s="2" t="s">
        <v>59</v>
      </c>
      <c r="K128" s="2" t="s">
        <v>1216</v>
      </c>
      <c r="L128" s="2">
        <v>8</v>
      </c>
      <c r="M128" s="3">
        <v>45</v>
      </c>
      <c r="N128" s="2">
        <v>24</v>
      </c>
      <c r="O128" t="s">
        <v>509</v>
      </c>
    </row>
    <row r="129" spans="1:15" ht="80.099999999999994" customHeight="1" x14ac:dyDescent="0.25">
      <c r="A129" s="2" t="s">
        <v>409</v>
      </c>
      <c r="B129" s="2" t="e" vm="105">
        <v>#VALUE!</v>
      </c>
      <c r="C129" s="2" t="s">
        <v>73</v>
      </c>
      <c r="D129" s="2" t="s">
        <v>74</v>
      </c>
      <c r="E129" s="2" t="s">
        <v>164</v>
      </c>
      <c r="F129" s="2" t="s">
        <v>506</v>
      </c>
      <c r="G129" s="2" t="s">
        <v>505</v>
      </c>
      <c r="H129" s="2" t="s">
        <v>510</v>
      </c>
      <c r="I129" s="2" t="s">
        <v>511</v>
      </c>
      <c r="J129" s="2" t="s">
        <v>61</v>
      </c>
      <c r="K129" s="2" t="s">
        <v>1218</v>
      </c>
      <c r="L129" s="2">
        <v>12</v>
      </c>
      <c r="M129" s="3">
        <v>45</v>
      </c>
      <c r="N129" s="2">
        <v>9</v>
      </c>
      <c r="O129" t="s">
        <v>512</v>
      </c>
    </row>
    <row r="130" spans="1:15" ht="80.099999999999994" customHeight="1" x14ac:dyDescent="0.25">
      <c r="A130" s="2" t="s">
        <v>409</v>
      </c>
      <c r="B130" s="2" t="e" vm="105">
        <v>#VALUE!</v>
      </c>
      <c r="C130" s="2" t="s">
        <v>73</v>
      </c>
      <c r="D130" s="2" t="s">
        <v>74</v>
      </c>
      <c r="E130" s="2" t="s">
        <v>164</v>
      </c>
      <c r="F130" s="2" t="s">
        <v>506</v>
      </c>
      <c r="G130" s="2" t="s">
        <v>505</v>
      </c>
      <c r="H130" s="2" t="s">
        <v>510</v>
      </c>
      <c r="I130" s="2" t="s">
        <v>511</v>
      </c>
      <c r="J130" s="2" t="s">
        <v>66</v>
      </c>
      <c r="K130" s="2" t="s">
        <v>1217</v>
      </c>
      <c r="L130" s="2">
        <v>12</v>
      </c>
      <c r="M130" s="3">
        <v>45</v>
      </c>
      <c r="N130" s="2">
        <v>14</v>
      </c>
      <c r="O130" t="s">
        <v>512</v>
      </c>
    </row>
    <row r="131" spans="1:15" ht="80.099999999999994" customHeight="1" x14ac:dyDescent="0.25">
      <c r="A131" s="2" t="s">
        <v>409</v>
      </c>
      <c r="B131" s="2" t="e" vm="104">
        <v>#VALUE!</v>
      </c>
      <c r="C131" s="2" t="s">
        <v>73</v>
      </c>
      <c r="D131" s="2" t="s">
        <v>74</v>
      </c>
      <c r="E131" s="2" t="s">
        <v>164</v>
      </c>
      <c r="F131" s="2" t="s">
        <v>506</v>
      </c>
      <c r="G131" s="2" t="s">
        <v>505</v>
      </c>
      <c r="H131" s="2" t="s">
        <v>507</v>
      </c>
      <c r="I131" s="2" t="s">
        <v>508</v>
      </c>
      <c r="J131" s="2" t="s">
        <v>66</v>
      </c>
      <c r="K131" s="2" t="s">
        <v>1217</v>
      </c>
      <c r="L131" s="2">
        <v>12</v>
      </c>
      <c r="M131" s="3">
        <v>45</v>
      </c>
      <c r="N131" s="2">
        <v>26</v>
      </c>
      <c r="O131" t="s">
        <v>509</v>
      </c>
    </row>
    <row r="132" spans="1:15" ht="80.099999999999994" customHeight="1" x14ac:dyDescent="0.25">
      <c r="A132" s="2" t="s">
        <v>409</v>
      </c>
      <c r="B132" s="2" t="e" vm="106">
        <v>#VALUE!</v>
      </c>
      <c r="C132" s="2" t="s">
        <v>73</v>
      </c>
      <c r="D132" s="2" t="s">
        <v>74</v>
      </c>
      <c r="E132" s="2" t="s">
        <v>102</v>
      </c>
      <c r="F132" s="2" t="s">
        <v>514</v>
      </c>
      <c r="G132" s="2" t="s">
        <v>513</v>
      </c>
      <c r="H132" s="2" t="s">
        <v>312</v>
      </c>
      <c r="I132" s="2" t="s">
        <v>313</v>
      </c>
      <c r="J132" s="2" t="s">
        <v>59</v>
      </c>
      <c r="K132" s="2" t="s">
        <v>1216</v>
      </c>
      <c r="L132" s="2">
        <v>8</v>
      </c>
      <c r="M132" s="3">
        <v>35</v>
      </c>
      <c r="N132" s="2">
        <v>14</v>
      </c>
      <c r="O132" t="s">
        <v>515</v>
      </c>
    </row>
    <row r="133" spans="1:15" ht="80.099999999999994" customHeight="1" x14ac:dyDescent="0.25">
      <c r="A133" s="2" t="s">
        <v>409</v>
      </c>
      <c r="B133" s="2" t="e" vm="107">
        <v>#VALUE!</v>
      </c>
      <c r="C133" s="2" t="s">
        <v>73</v>
      </c>
      <c r="D133" s="2" t="s">
        <v>74</v>
      </c>
      <c r="E133" s="2" t="s">
        <v>102</v>
      </c>
      <c r="F133" s="2" t="s">
        <v>514</v>
      </c>
      <c r="G133" s="2" t="s">
        <v>513</v>
      </c>
      <c r="H133" s="2" t="s">
        <v>516</v>
      </c>
      <c r="I133" s="2" t="s">
        <v>517</v>
      </c>
      <c r="J133" s="2" t="s">
        <v>59</v>
      </c>
      <c r="K133" s="2" t="s">
        <v>1216</v>
      </c>
      <c r="L133" s="2">
        <v>8</v>
      </c>
      <c r="M133" s="3">
        <v>35</v>
      </c>
      <c r="N133" s="2">
        <v>12</v>
      </c>
      <c r="O133" t="s">
        <v>518</v>
      </c>
    </row>
    <row r="134" spans="1:15" ht="80.099999999999994" customHeight="1" x14ac:dyDescent="0.25">
      <c r="A134" s="2" t="s">
        <v>409</v>
      </c>
      <c r="B134" s="2" t="e" vm="107">
        <v>#VALUE!</v>
      </c>
      <c r="C134" s="2" t="s">
        <v>73</v>
      </c>
      <c r="D134" s="2" t="s">
        <v>74</v>
      </c>
      <c r="E134" s="2" t="s">
        <v>102</v>
      </c>
      <c r="F134" s="2" t="s">
        <v>514</v>
      </c>
      <c r="G134" s="2" t="s">
        <v>513</v>
      </c>
      <c r="H134" s="2" t="s">
        <v>516</v>
      </c>
      <c r="I134" s="2" t="s">
        <v>517</v>
      </c>
      <c r="J134" s="2" t="s">
        <v>66</v>
      </c>
      <c r="K134" s="2" t="s">
        <v>1217</v>
      </c>
      <c r="L134" s="2">
        <v>12</v>
      </c>
      <c r="M134" s="3">
        <v>35</v>
      </c>
      <c r="N134" s="2">
        <v>21</v>
      </c>
      <c r="O134" t="s">
        <v>518</v>
      </c>
    </row>
    <row r="135" spans="1:15" ht="80.099999999999994" customHeight="1" x14ac:dyDescent="0.25">
      <c r="A135" s="2" t="s">
        <v>409</v>
      </c>
      <c r="B135" s="2" t="e" vm="106">
        <v>#VALUE!</v>
      </c>
      <c r="C135" s="2" t="s">
        <v>73</v>
      </c>
      <c r="D135" s="2" t="s">
        <v>74</v>
      </c>
      <c r="E135" s="2" t="s">
        <v>102</v>
      </c>
      <c r="F135" s="2" t="s">
        <v>514</v>
      </c>
      <c r="G135" s="2" t="s">
        <v>513</v>
      </c>
      <c r="H135" s="2" t="s">
        <v>312</v>
      </c>
      <c r="I135" s="2" t="s">
        <v>313</v>
      </c>
      <c r="J135" s="2" t="s">
        <v>61</v>
      </c>
      <c r="K135" s="2" t="s">
        <v>1218</v>
      </c>
      <c r="L135" s="2">
        <v>12</v>
      </c>
      <c r="M135" s="3">
        <v>35</v>
      </c>
      <c r="N135" s="2">
        <v>45</v>
      </c>
      <c r="O135" t="s">
        <v>515</v>
      </c>
    </row>
    <row r="136" spans="1:15" ht="80.099999999999994" customHeight="1" x14ac:dyDescent="0.25">
      <c r="A136" s="2" t="s">
        <v>409</v>
      </c>
      <c r="B136" s="2" t="e" vm="107">
        <v>#VALUE!</v>
      </c>
      <c r="C136" s="2" t="s">
        <v>73</v>
      </c>
      <c r="D136" s="2" t="s">
        <v>74</v>
      </c>
      <c r="E136" s="2" t="s">
        <v>102</v>
      </c>
      <c r="F136" s="2" t="s">
        <v>514</v>
      </c>
      <c r="G136" s="2" t="s">
        <v>513</v>
      </c>
      <c r="H136" s="2" t="s">
        <v>516</v>
      </c>
      <c r="I136" s="2" t="s">
        <v>517</v>
      </c>
      <c r="J136" s="2" t="s">
        <v>61</v>
      </c>
      <c r="K136" s="2" t="s">
        <v>1218</v>
      </c>
      <c r="L136" s="2">
        <v>12</v>
      </c>
      <c r="M136" s="3">
        <v>35</v>
      </c>
      <c r="N136" s="2">
        <v>34</v>
      </c>
      <c r="O136" t="s">
        <v>518</v>
      </c>
    </row>
    <row r="137" spans="1:15" ht="80.099999999999994" customHeight="1" x14ac:dyDescent="0.25">
      <c r="A137" s="2" t="s">
        <v>409</v>
      </c>
      <c r="B137" s="2" t="e" vm="106">
        <v>#VALUE!</v>
      </c>
      <c r="C137" s="2" t="s">
        <v>73</v>
      </c>
      <c r="D137" s="2" t="s">
        <v>74</v>
      </c>
      <c r="E137" s="2" t="s">
        <v>102</v>
      </c>
      <c r="F137" s="2" t="s">
        <v>514</v>
      </c>
      <c r="G137" s="2" t="s">
        <v>513</v>
      </c>
      <c r="H137" s="2" t="s">
        <v>312</v>
      </c>
      <c r="I137" s="2" t="s">
        <v>313</v>
      </c>
      <c r="J137" s="2" t="s">
        <v>66</v>
      </c>
      <c r="K137" s="2" t="s">
        <v>1217</v>
      </c>
      <c r="L137" s="2">
        <v>12</v>
      </c>
      <c r="M137" s="3">
        <v>35</v>
      </c>
      <c r="N137" s="2">
        <v>27</v>
      </c>
      <c r="O137" t="s">
        <v>515</v>
      </c>
    </row>
    <row r="138" spans="1:15" ht="80.099999999999994" customHeight="1" x14ac:dyDescent="0.25">
      <c r="A138" s="2" t="s">
        <v>409</v>
      </c>
      <c r="B138" s="2" t="e" vm="109">
        <v>#VALUE!</v>
      </c>
      <c r="C138" s="2" t="s">
        <v>73</v>
      </c>
      <c r="D138" s="2" t="s">
        <v>74</v>
      </c>
      <c r="E138" s="2" t="s">
        <v>164</v>
      </c>
      <c r="F138" s="2" t="s">
        <v>190</v>
      </c>
      <c r="G138" s="2" t="s">
        <v>189</v>
      </c>
      <c r="H138" s="2" t="s">
        <v>520</v>
      </c>
      <c r="I138" s="2" t="s">
        <v>521</v>
      </c>
      <c r="J138" s="2" t="s">
        <v>59</v>
      </c>
      <c r="K138" s="2" t="s">
        <v>1216</v>
      </c>
      <c r="L138" s="2">
        <v>8</v>
      </c>
      <c r="M138" s="3">
        <v>55</v>
      </c>
      <c r="N138" s="2">
        <v>15</v>
      </c>
      <c r="O138" t="s">
        <v>522</v>
      </c>
    </row>
    <row r="139" spans="1:15" ht="80.099999999999994" customHeight="1" x14ac:dyDescent="0.25">
      <c r="A139" s="2" t="s">
        <v>409</v>
      </c>
      <c r="B139" s="2" t="e" vm="110">
        <v>#VALUE!</v>
      </c>
      <c r="C139" s="2" t="s">
        <v>73</v>
      </c>
      <c r="D139" s="2" t="s">
        <v>74</v>
      </c>
      <c r="E139" s="2" t="s">
        <v>164</v>
      </c>
      <c r="F139" s="2" t="s">
        <v>190</v>
      </c>
      <c r="G139" s="2" t="s">
        <v>189</v>
      </c>
      <c r="H139" s="2" t="s">
        <v>471</v>
      </c>
      <c r="I139" s="2" t="s">
        <v>472</v>
      </c>
      <c r="J139" s="2" t="s">
        <v>59</v>
      </c>
      <c r="K139" s="2" t="s">
        <v>1216</v>
      </c>
      <c r="L139" s="2">
        <v>8</v>
      </c>
      <c r="M139" s="3">
        <v>55</v>
      </c>
      <c r="N139" s="2">
        <v>15</v>
      </c>
      <c r="O139" t="s">
        <v>523</v>
      </c>
    </row>
    <row r="140" spans="1:15" ht="80.099999999999994" customHeight="1" x14ac:dyDescent="0.25">
      <c r="A140" s="2" t="s">
        <v>409</v>
      </c>
      <c r="B140" s="2" t="e" vm="111">
        <v>#VALUE!</v>
      </c>
      <c r="C140" s="2" t="s">
        <v>73</v>
      </c>
      <c r="D140" s="2" t="s">
        <v>74</v>
      </c>
      <c r="E140" s="2" t="s">
        <v>164</v>
      </c>
      <c r="F140" s="2" t="s">
        <v>190</v>
      </c>
      <c r="G140" s="2" t="s">
        <v>189</v>
      </c>
      <c r="H140" s="2" t="s">
        <v>286</v>
      </c>
      <c r="I140" s="2" t="s">
        <v>287</v>
      </c>
      <c r="J140" s="2" t="s">
        <v>59</v>
      </c>
      <c r="K140" s="2" t="s">
        <v>1216</v>
      </c>
      <c r="L140" s="2">
        <v>8</v>
      </c>
      <c r="M140" s="3">
        <v>55</v>
      </c>
      <c r="N140" s="2">
        <v>5</v>
      </c>
      <c r="O140" t="s">
        <v>524</v>
      </c>
    </row>
    <row r="141" spans="1:15" ht="80.099999999999994" customHeight="1" x14ac:dyDescent="0.25">
      <c r="A141" s="2" t="s">
        <v>409</v>
      </c>
      <c r="B141" s="2" t="e" vm="108">
        <v>#VALUE!</v>
      </c>
      <c r="C141" s="2" t="s">
        <v>73</v>
      </c>
      <c r="D141" s="2" t="s">
        <v>74</v>
      </c>
      <c r="E141" s="2" t="s">
        <v>164</v>
      </c>
      <c r="F141" s="2" t="s">
        <v>190</v>
      </c>
      <c r="G141" s="2" t="s">
        <v>189</v>
      </c>
      <c r="H141" s="2" t="s">
        <v>199</v>
      </c>
      <c r="I141" s="2" t="s">
        <v>200</v>
      </c>
      <c r="J141" s="2" t="s">
        <v>61</v>
      </c>
      <c r="K141" s="2" t="s">
        <v>1218</v>
      </c>
      <c r="L141" s="2">
        <v>12</v>
      </c>
      <c r="M141" s="3">
        <v>55</v>
      </c>
      <c r="N141" s="2">
        <v>1</v>
      </c>
      <c r="O141" t="s">
        <v>519</v>
      </c>
    </row>
    <row r="142" spans="1:15" ht="80.099999999999994" customHeight="1" x14ac:dyDescent="0.25">
      <c r="A142" s="2" t="s">
        <v>409</v>
      </c>
      <c r="B142" s="2" t="e" vm="111">
        <v>#VALUE!</v>
      </c>
      <c r="C142" s="2" t="s">
        <v>73</v>
      </c>
      <c r="D142" s="2" t="s">
        <v>74</v>
      </c>
      <c r="E142" s="2" t="s">
        <v>164</v>
      </c>
      <c r="F142" s="2" t="s">
        <v>190</v>
      </c>
      <c r="G142" s="2" t="s">
        <v>189</v>
      </c>
      <c r="H142" s="2" t="s">
        <v>286</v>
      </c>
      <c r="I142" s="2" t="s">
        <v>287</v>
      </c>
      <c r="J142" s="2" t="s">
        <v>66</v>
      </c>
      <c r="K142" s="2" t="s">
        <v>1217</v>
      </c>
      <c r="L142" s="2">
        <v>12</v>
      </c>
      <c r="M142" s="3">
        <v>55</v>
      </c>
      <c r="N142" s="2">
        <v>1</v>
      </c>
      <c r="O142" t="s">
        <v>524</v>
      </c>
    </row>
    <row r="143" spans="1:15" ht="80.099999999999994" customHeight="1" x14ac:dyDescent="0.25">
      <c r="A143" s="2" t="s">
        <v>409</v>
      </c>
      <c r="B143" s="2" t="e" vm="110">
        <v>#VALUE!</v>
      </c>
      <c r="C143" s="2" t="s">
        <v>73</v>
      </c>
      <c r="D143" s="2" t="s">
        <v>74</v>
      </c>
      <c r="E143" s="2" t="s">
        <v>164</v>
      </c>
      <c r="F143" s="2" t="s">
        <v>190</v>
      </c>
      <c r="G143" s="2" t="s">
        <v>189</v>
      </c>
      <c r="H143" s="2" t="s">
        <v>471</v>
      </c>
      <c r="I143" s="2" t="s">
        <v>472</v>
      </c>
      <c r="J143" s="2" t="s">
        <v>66</v>
      </c>
      <c r="K143" s="2" t="s">
        <v>1217</v>
      </c>
      <c r="L143" s="2">
        <v>12</v>
      </c>
      <c r="M143" s="3">
        <v>55</v>
      </c>
      <c r="N143" s="2">
        <v>14</v>
      </c>
      <c r="O143" t="s">
        <v>523</v>
      </c>
    </row>
    <row r="144" spans="1:15" ht="80.099999999999994" customHeight="1" x14ac:dyDescent="0.25">
      <c r="A144" s="2" t="s">
        <v>409</v>
      </c>
      <c r="B144" s="2" t="e" vm="110">
        <v>#VALUE!</v>
      </c>
      <c r="C144" s="2" t="s">
        <v>73</v>
      </c>
      <c r="D144" s="2" t="s">
        <v>74</v>
      </c>
      <c r="E144" s="2" t="s">
        <v>164</v>
      </c>
      <c r="F144" s="2" t="s">
        <v>190</v>
      </c>
      <c r="G144" s="2" t="s">
        <v>189</v>
      </c>
      <c r="H144" s="2" t="s">
        <v>471</v>
      </c>
      <c r="I144" s="2" t="s">
        <v>472</v>
      </c>
      <c r="J144" s="2" t="s">
        <v>61</v>
      </c>
      <c r="K144" s="2" t="s">
        <v>1218</v>
      </c>
      <c r="L144" s="2">
        <v>12</v>
      </c>
      <c r="M144" s="3">
        <v>55</v>
      </c>
      <c r="N144" s="2">
        <v>13</v>
      </c>
      <c r="O144" t="s">
        <v>523</v>
      </c>
    </row>
    <row r="145" spans="1:15" ht="80.099999999999994" customHeight="1" x14ac:dyDescent="0.25">
      <c r="A145" s="2" t="s">
        <v>409</v>
      </c>
      <c r="B145" s="2" t="e" vm="111">
        <v>#VALUE!</v>
      </c>
      <c r="C145" s="2" t="s">
        <v>73</v>
      </c>
      <c r="D145" s="2" t="s">
        <v>74</v>
      </c>
      <c r="E145" s="2" t="s">
        <v>164</v>
      </c>
      <c r="F145" s="2" t="s">
        <v>190</v>
      </c>
      <c r="G145" s="2" t="s">
        <v>189</v>
      </c>
      <c r="H145" s="2" t="s">
        <v>286</v>
      </c>
      <c r="I145" s="2" t="s">
        <v>287</v>
      </c>
      <c r="J145" s="2" t="s">
        <v>61</v>
      </c>
      <c r="K145" s="2" t="s">
        <v>1218</v>
      </c>
      <c r="L145" s="2">
        <v>12</v>
      </c>
      <c r="M145" s="3">
        <v>55</v>
      </c>
      <c r="N145" s="2">
        <v>2</v>
      </c>
      <c r="O145" t="s">
        <v>524</v>
      </c>
    </row>
    <row r="146" spans="1:15" ht="80.099999999999994" customHeight="1" x14ac:dyDescent="0.25">
      <c r="A146" s="2" t="s">
        <v>409</v>
      </c>
      <c r="B146" s="2" t="e" vm="109">
        <v>#VALUE!</v>
      </c>
      <c r="C146" s="2" t="s">
        <v>73</v>
      </c>
      <c r="D146" s="2" t="s">
        <v>74</v>
      </c>
      <c r="E146" s="2" t="s">
        <v>164</v>
      </c>
      <c r="F146" s="2" t="s">
        <v>190</v>
      </c>
      <c r="G146" s="2" t="s">
        <v>189</v>
      </c>
      <c r="H146" s="2" t="s">
        <v>520</v>
      </c>
      <c r="I146" s="2" t="s">
        <v>521</v>
      </c>
      <c r="J146" s="2" t="s">
        <v>66</v>
      </c>
      <c r="K146" s="2" t="s">
        <v>1217</v>
      </c>
      <c r="L146" s="2">
        <v>12</v>
      </c>
      <c r="M146" s="3">
        <v>55</v>
      </c>
      <c r="N146" s="2">
        <v>1</v>
      </c>
      <c r="O146" t="s">
        <v>522</v>
      </c>
    </row>
    <row r="147" spans="1:15" ht="80.099999999999994" customHeight="1" x14ac:dyDescent="0.25">
      <c r="A147" s="2" t="s">
        <v>409</v>
      </c>
      <c r="B147" s="2" t="e" vm="113">
        <v>#VALUE!</v>
      </c>
      <c r="C147" s="2" t="s">
        <v>73</v>
      </c>
      <c r="D147" s="2" t="s">
        <v>74</v>
      </c>
      <c r="E147" s="2" t="s">
        <v>164</v>
      </c>
      <c r="F147" s="2" t="s">
        <v>526</v>
      </c>
      <c r="G147" s="2" t="s">
        <v>525</v>
      </c>
      <c r="H147" s="2" t="s">
        <v>520</v>
      </c>
      <c r="I147" s="2" t="s">
        <v>521</v>
      </c>
      <c r="J147" s="2" t="s">
        <v>70</v>
      </c>
      <c r="K147" s="2" t="s">
        <v>1219</v>
      </c>
      <c r="L147" s="2">
        <v>10</v>
      </c>
      <c r="M147" s="3">
        <v>50</v>
      </c>
      <c r="N147" s="2">
        <v>62</v>
      </c>
      <c r="O147" t="s">
        <v>528</v>
      </c>
    </row>
    <row r="148" spans="1:15" ht="80.099999999999994" customHeight="1" x14ac:dyDescent="0.25">
      <c r="A148" s="2" t="s">
        <v>409</v>
      </c>
      <c r="B148" s="2" t="e" vm="114">
        <v>#VALUE!</v>
      </c>
      <c r="C148" s="2" t="s">
        <v>73</v>
      </c>
      <c r="D148" s="2" t="s">
        <v>74</v>
      </c>
      <c r="E148" s="2" t="s">
        <v>164</v>
      </c>
      <c r="F148" s="2" t="s">
        <v>526</v>
      </c>
      <c r="G148" s="2" t="s">
        <v>525</v>
      </c>
      <c r="H148" s="2" t="s">
        <v>286</v>
      </c>
      <c r="I148" s="2" t="s">
        <v>287</v>
      </c>
      <c r="J148" s="2" t="s">
        <v>70</v>
      </c>
      <c r="K148" s="2" t="s">
        <v>1219</v>
      </c>
      <c r="L148" s="2">
        <v>10</v>
      </c>
      <c r="M148" s="3">
        <v>50</v>
      </c>
      <c r="N148" s="2">
        <v>52</v>
      </c>
      <c r="O148" t="s">
        <v>529</v>
      </c>
    </row>
    <row r="149" spans="1:15" ht="80.099999999999994" customHeight="1" x14ac:dyDescent="0.25">
      <c r="A149" s="2" t="s">
        <v>409</v>
      </c>
      <c r="B149" s="2" t="e" vm="115">
        <v>#VALUE!</v>
      </c>
      <c r="C149" s="2" t="s">
        <v>73</v>
      </c>
      <c r="D149" s="2" t="s">
        <v>74</v>
      </c>
      <c r="E149" s="2" t="s">
        <v>75</v>
      </c>
      <c r="F149" s="2" t="s">
        <v>531</v>
      </c>
      <c r="G149" s="2" t="s">
        <v>530</v>
      </c>
      <c r="H149" s="2" t="s">
        <v>532</v>
      </c>
      <c r="I149" s="2" t="s">
        <v>162</v>
      </c>
      <c r="J149" s="2" t="s">
        <v>69</v>
      </c>
      <c r="K149" s="2" t="s">
        <v>1215</v>
      </c>
      <c r="L149" s="2">
        <v>12</v>
      </c>
      <c r="M149" s="3">
        <v>75</v>
      </c>
      <c r="N149" s="2">
        <v>20</v>
      </c>
      <c r="O149" t="s">
        <v>533</v>
      </c>
    </row>
    <row r="150" spans="1:15" ht="80.099999999999994" customHeight="1" x14ac:dyDescent="0.25">
      <c r="A150" s="2" t="s">
        <v>409</v>
      </c>
      <c r="B150" s="2" t="e" vm="116">
        <v>#VALUE!</v>
      </c>
      <c r="C150" s="2" t="s">
        <v>73</v>
      </c>
      <c r="D150" s="2" t="s">
        <v>74</v>
      </c>
      <c r="E150" s="2" t="s">
        <v>102</v>
      </c>
      <c r="F150" s="2" t="s">
        <v>160</v>
      </c>
      <c r="G150" s="2" t="s">
        <v>192</v>
      </c>
      <c r="H150" s="2" t="s">
        <v>534</v>
      </c>
      <c r="I150" s="2" t="s">
        <v>535</v>
      </c>
      <c r="J150" s="2" t="s">
        <v>66</v>
      </c>
      <c r="K150" s="2" t="s">
        <v>1217</v>
      </c>
      <c r="L150" s="2">
        <v>12</v>
      </c>
      <c r="M150" s="3">
        <v>85</v>
      </c>
      <c r="N150" s="2">
        <v>4</v>
      </c>
      <c r="O150" t="s">
        <v>536</v>
      </c>
    </row>
    <row r="151" spans="1:15" ht="80.099999999999994" customHeight="1" x14ac:dyDescent="0.25">
      <c r="A151" s="2" t="s">
        <v>409</v>
      </c>
      <c r="B151" s="2" t="e" vm="116">
        <v>#VALUE!</v>
      </c>
      <c r="C151" s="2" t="s">
        <v>73</v>
      </c>
      <c r="D151" s="2" t="s">
        <v>74</v>
      </c>
      <c r="E151" s="2" t="s">
        <v>102</v>
      </c>
      <c r="F151" s="2" t="s">
        <v>160</v>
      </c>
      <c r="G151" s="2" t="s">
        <v>192</v>
      </c>
      <c r="H151" s="2" t="s">
        <v>534</v>
      </c>
      <c r="I151" s="2" t="s">
        <v>535</v>
      </c>
      <c r="J151" s="2" t="s">
        <v>59</v>
      </c>
      <c r="K151" s="2" t="s">
        <v>1216</v>
      </c>
      <c r="L151" s="2">
        <v>8</v>
      </c>
      <c r="M151" s="3">
        <v>85</v>
      </c>
      <c r="N151" s="2">
        <v>12</v>
      </c>
      <c r="O151" t="s">
        <v>536</v>
      </c>
    </row>
    <row r="152" spans="1:15" ht="80.099999999999994" customHeight="1" x14ac:dyDescent="0.25">
      <c r="A152" s="2" t="s">
        <v>409</v>
      </c>
      <c r="B152" s="2" t="e" vm="117">
        <v>#VALUE!</v>
      </c>
      <c r="C152" s="2" t="s">
        <v>73</v>
      </c>
      <c r="D152" s="2" t="s">
        <v>74</v>
      </c>
      <c r="E152" s="2" t="s">
        <v>418</v>
      </c>
      <c r="F152" s="2" t="s">
        <v>538</v>
      </c>
      <c r="G152" s="2" t="s">
        <v>537</v>
      </c>
      <c r="H152" s="2" t="s">
        <v>539</v>
      </c>
      <c r="I152" s="2" t="s">
        <v>540</v>
      </c>
      <c r="J152" s="2" t="s">
        <v>66</v>
      </c>
      <c r="K152" s="2" t="s">
        <v>1217</v>
      </c>
      <c r="L152" s="2">
        <v>12</v>
      </c>
      <c r="M152" s="3">
        <v>60</v>
      </c>
      <c r="N152" s="2">
        <v>32</v>
      </c>
      <c r="O152" t="s">
        <v>541</v>
      </c>
    </row>
    <row r="153" spans="1:15" ht="80.099999999999994" customHeight="1" x14ac:dyDescent="0.25">
      <c r="A153" s="2" t="s">
        <v>409</v>
      </c>
      <c r="B153" s="2" t="e" vm="118">
        <v>#VALUE!</v>
      </c>
      <c r="C153" s="2" t="s">
        <v>73</v>
      </c>
      <c r="D153" s="2" t="s">
        <v>74</v>
      </c>
      <c r="E153" s="2" t="s">
        <v>418</v>
      </c>
      <c r="F153" s="2" t="s">
        <v>538</v>
      </c>
      <c r="G153" s="2" t="s">
        <v>537</v>
      </c>
      <c r="H153" s="2" t="s">
        <v>150</v>
      </c>
      <c r="I153" s="2" t="s">
        <v>151</v>
      </c>
      <c r="J153" s="2" t="s">
        <v>66</v>
      </c>
      <c r="K153" s="2" t="s">
        <v>1217</v>
      </c>
      <c r="L153" s="2">
        <v>12</v>
      </c>
      <c r="M153" s="3">
        <v>60</v>
      </c>
      <c r="N153" s="2">
        <v>42</v>
      </c>
      <c r="O153" t="s">
        <v>542</v>
      </c>
    </row>
    <row r="154" spans="1:15" ht="80.099999999999994" customHeight="1" x14ac:dyDescent="0.25">
      <c r="A154" s="2" t="s">
        <v>409</v>
      </c>
      <c r="B154" s="2" t="e" vm="117">
        <v>#VALUE!</v>
      </c>
      <c r="C154" s="2" t="s">
        <v>73</v>
      </c>
      <c r="D154" s="2" t="s">
        <v>74</v>
      </c>
      <c r="E154" s="2" t="s">
        <v>418</v>
      </c>
      <c r="F154" s="2" t="s">
        <v>538</v>
      </c>
      <c r="G154" s="2" t="s">
        <v>537</v>
      </c>
      <c r="H154" s="2" t="s">
        <v>539</v>
      </c>
      <c r="I154" s="2" t="s">
        <v>540</v>
      </c>
      <c r="J154" s="2" t="s">
        <v>59</v>
      </c>
      <c r="K154" s="2" t="s">
        <v>1216</v>
      </c>
      <c r="L154" s="2">
        <v>8</v>
      </c>
      <c r="M154" s="3">
        <v>60</v>
      </c>
      <c r="N154" s="2">
        <v>37</v>
      </c>
      <c r="O154" t="s">
        <v>541</v>
      </c>
    </row>
    <row r="155" spans="1:15" ht="80.099999999999994" customHeight="1" x14ac:dyDescent="0.25">
      <c r="A155" s="2" t="s">
        <v>409</v>
      </c>
      <c r="B155" s="2" t="e" vm="118">
        <v>#VALUE!</v>
      </c>
      <c r="C155" s="2" t="s">
        <v>73</v>
      </c>
      <c r="D155" s="2" t="s">
        <v>74</v>
      </c>
      <c r="E155" s="2" t="s">
        <v>418</v>
      </c>
      <c r="F155" s="2" t="s">
        <v>538</v>
      </c>
      <c r="G155" s="2" t="s">
        <v>537</v>
      </c>
      <c r="H155" s="2" t="s">
        <v>150</v>
      </c>
      <c r="I155" s="2" t="s">
        <v>151</v>
      </c>
      <c r="J155" s="2" t="s">
        <v>61</v>
      </c>
      <c r="K155" s="2" t="s">
        <v>1218</v>
      </c>
      <c r="L155" s="2">
        <v>12</v>
      </c>
      <c r="M155" s="3">
        <v>60</v>
      </c>
      <c r="N155" s="2">
        <v>33</v>
      </c>
      <c r="O155" t="s">
        <v>542</v>
      </c>
    </row>
    <row r="156" spans="1:15" ht="80.099999999999994" customHeight="1" x14ac:dyDescent="0.25">
      <c r="A156" s="2" t="s">
        <v>409</v>
      </c>
      <c r="B156" s="2" t="e" vm="117">
        <v>#VALUE!</v>
      </c>
      <c r="C156" s="2" t="s">
        <v>73</v>
      </c>
      <c r="D156" s="2" t="s">
        <v>74</v>
      </c>
      <c r="E156" s="2" t="s">
        <v>418</v>
      </c>
      <c r="F156" s="2" t="s">
        <v>538</v>
      </c>
      <c r="G156" s="2" t="s">
        <v>537</v>
      </c>
      <c r="H156" s="2" t="s">
        <v>539</v>
      </c>
      <c r="I156" s="2" t="s">
        <v>540</v>
      </c>
      <c r="J156" s="2" t="s">
        <v>61</v>
      </c>
      <c r="K156" s="2" t="s">
        <v>1218</v>
      </c>
      <c r="L156" s="2">
        <v>12</v>
      </c>
      <c r="M156" s="3">
        <v>60</v>
      </c>
      <c r="N156" s="2">
        <v>31</v>
      </c>
      <c r="O156" t="s">
        <v>541</v>
      </c>
    </row>
    <row r="157" spans="1:15" ht="80.099999999999994" customHeight="1" x14ac:dyDescent="0.25">
      <c r="A157" s="2" t="s">
        <v>409</v>
      </c>
      <c r="B157" s="2" t="e" vm="118">
        <v>#VALUE!</v>
      </c>
      <c r="C157" s="2" t="s">
        <v>73</v>
      </c>
      <c r="D157" s="2" t="s">
        <v>74</v>
      </c>
      <c r="E157" s="2" t="s">
        <v>418</v>
      </c>
      <c r="F157" s="2" t="s">
        <v>538</v>
      </c>
      <c r="G157" s="2" t="s">
        <v>537</v>
      </c>
      <c r="H157" s="2" t="s">
        <v>150</v>
      </c>
      <c r="I157" s="2" t="s">
        <v>151</v>
      </c>
      <c r="J157" s="2" t="s">
        <v>59</v>
      </c>
      <c r="K157" s="2" t="s">
        <v>1216</v>
      </c>
      <c r="L157" s="2">
        <v>8</v>
      </c>
      <c r="M157" s="3">
        <v>60</v>
      </c>
      <c r="N157" s="2">
        <v>40</v>
      </c>
      <c r="O157" t="s">
        <v>542</v>
      </c>
    </row>
    <row r="158" spans="1:15" ht="80.099999999999994" customHeight="1" x14ac:dyDescent="0.25">
      <c r="A158" s="2" t="s">
        <v>409</v>
      </c>
      <c r="B158" s="2" t="e" vm="121">
        <v>#VALUE!</v>
      </c>
      <c r="C158" s="2" t="s">
        <v>73</v>
      </c>
      <c r="D158" s="2" t="s">
        <v>74</v>
      </c>
      <c r="E158" s="2" t="s">
        <v>136</v>
      </c>
      <c r="F158" s="2" t="s">
        <v>138</v>
      </c>
      <c r="G158" s="2" t="s">
        <v>137</v>
      </c>
      <c r="H158" s="2" t="s">
        <v>539</v>
      </c>
      <c r="I158" s="2" t="s">
        <v>540</v>
      </c>
      <c r="J158" s="2" t="s">
        <v>61</v>
      </c>
      <c r="K158" s="2" t="s">
        <v>1218</v>
      </c>
      <c r="L158" s="2">
        <v>12</v>
      </c>
      <c r="M158" s="3">
        <v>55</v>
      </c>
      <c r="N158" s="2">
        <v>4</v>
      </c>
      <c r="O158" t="s">
        <v>549</v>
      </c>
    </row>
    <row r="159" spans="1:15" ht="80.099999999999994" customHeight="1" x14ac:dyDescent="0.25">
      <c r="A159" s="2" t="s">
        <v>409</v>
      </c>
      <c r="B159" s="2" t="e" vm="119">
        <v>#VALUE!</v>
      </c>
      <c r="C159" s="2" t="s">
        <v>73</v>
      </c>
      <c r="D159" s="2" t="s">
        <v>74</v>
      </c>
      <c r="E159" s="2" t="s">
        <v>136</v>
      </c>
      <c r="F159" s="2" t="s">
        <v>138</v>
      </c>
      <c r="G159" s="2" t="s">
        <v>137</v>
      </c>
      <c r="H159" s="2" t="s">
        <v>543</v>
      </c>
      <c r="I159" s="2" t="s">
        <v>544</v>
      </c>
      <c r="J159" s="2" t="s">
        <v>61</v>
      </c>
      <c r="K159" s="2" t="s">
        <v>1218</v>
      </c>
      <c r="L159" s="2">
        <v>12</v>
      </c>
      <c r="M159" s="3">
        <v>55</v>
      </c>
      <c r="N159" s="2">
        <v>3</v>
      </c>
      <c r="O159" t="s">
        <v>545</v>
      </c>
    </row>
    <row r="160" spans="1:15" ht="80.099999999999994" customHeight="1" x14ac:dyDescent="0.25">
      <c r="A160" s="2" t="s">
        <v>409</v>
      </c>
      <c r="B160" s="2" t="e" vm="122">
        <v>#VALUE!</v>
      </c>
      <c r="C160" s="2" t="s">
        <v>73</v>
      </c>
      <c r="D160" s="2" t="s">
        <v>74</v>
      </c>
      <c r="E160" s="2" t="s">
        <v>136</v>
      </c>
      <c r="F160" s="2" t="s">
        <v>138</v>
      </c>
      <c r="G160" s="2" t="s">
        <v>137</v>
      </c>
      <c r="H160" s="2" t="s">
        <v>550</v>
      </c>
      <c r="I160" s="2" t="s">
        <v>551</v>
      </c>
      <c r="J160" s="2" t="s">
        <v>61</v>
      </c>
      <c r="K160" s="2" t="s">
        <v>1218</v>
      </c>
      <c r="L160" s="2">
        <v>12</v>
      </c>
      <c r="M160" s="3">
        <v>55</v>
      </c>
      <c r="N160" s="2">
        <v>4</v>
      </c>
      <c r="O160" t="s">
        <v>552</v>
      </c>
    </row>
    <row r="161" spans="1:15" ht="80.099999999999994" customHeight="1" x14ac:dyDescent="0.25">
      <c r="A161" s="2" t="s">
        <v>409</v>
      </c>
      <c r="B161" s="2" t="e" vm="120">
        <v>#VALUE!</v>
      </c>
      <c r="C161" s="2" t="s">
        <v>73</v>
      </c>
      <c r="D161" s="2" t="s">
        <v>74</v>
      </c>
      <c r="E161" s="2" t="s">
        <v>136</v>
      </c>
      <c r="F161" s="2" t="s">
        <v>138</v>
      </c>
      <c r="G161" s="2" t="s">
        <v>137</v>
      </c>
      <c r="H161" s="2" t="s">
        <v>546</v>
      </c>
      <c r="I161" s="2" t="s">
        <v>547</v>
      </c>
      <c r="J161" s="2" t="s">
        <v>61</v>
      </c>
      <c r="K161" s="2" t="s">
        <v>1218</v>
      </c>
      <c r="L161" s="2">
        <v>12</v>
      </c>
      <c r="M161" s="3">
        <v>55</v>
      </c>
      <c r="N161" s="2">
        <v>1</v>
      </c>
      <c r="O161" t="s">
        <v>548</v>
      </c>
    </row>
    <row r="162" spans="1:15" ht="80.099999999999994" customHeight="1" x14ac:dyDescent="0.25">
      <c r="A162" s="2" t="s">
        <v>409</v>
      </c>
      <c r="B162" s="2" t="e" vm="124">
        <v>#VALUE!</v>
      </c>
      <c r="C162" s="2" t="s">
        <v>73</v>
      </c>
      <c r="D162" s="2" t="s">
        <v>74</v>
      </c>
      <c r="E162" s="2" t="s">
        <v>136</v>
      </c>
      <c r="F162" s="2" t="s">
        <v>206</v>
      </c>
      <c r="G162" s="2" t="s">
        <v>205</v>
      </c>
      <c r="H162" s="2" t="s">
        <v>550</v>
      </c>
      <c r="I162" s="2" t="s">
        <v>551</v>
      </c>
      <c r="J162" s="2" t="s">
        <v>70</v>
      </c>
      <c r="K162" s="2" t="s">
        <v>1219</v>
      </c>
      <c r="L162" s="2">
        <v>10</v>
      </c>
      <c r="M162" s="3">
        <v>50</v>
      </c>
      <c r="N162" s="2">
        <v>2</v>
      </c>
      <c r="O162" t="s">
        <v>554</v>
      </c>
    </row>
    <row r="163" spans="1:15" ht="80.099999999999994" customHeight="1" x14ac:dyDescent="0.25">
      <c r="A163" s="2" t="s">
        <v>409</v>
      </c>
      <c r="B163" s="2" t="e" vm="123">
        <v>#VALUE!</v>
      </c>
      <c r="C163" s="2" t="s">
        <v>73</v>
      </c>
      <c r="D163" s="2" t="s">
        <v>74</v>
      </c>
      <c r="E163" s="2" t="s">
        <v>136</v>
      </c>
      <c r="F163" s="2" t="s">
        <v>206</v>
      </c>
      <c r="G163" s="2" t="s">
        <v>205</v>
      </c>
      <c r="H163" s="2" t="s">
        <v>539</v>
      </c>
      <c r="I163" s="2" t="s">
        <v>540</v>
      </c>
      <c r="J163" s="2" t="s">
        <v>70</v>
      </c>
      <c r="K163" s="2" t="s">
        <v>1219</v>
      </c>
      <c r="L163" s="2">
        <v>10</v>
      </c>
      <c r="M163" s="3">
        <v>50</v>
      </c>
      <c r="N163" s="2">
        <v>1</v>
      </c>
      <c r="O163" t="s">
        <v>553</v>
      </c>
    </row>
    <row r="164" spans="1:15" ht="80.099999999999994" customHeight="1" x14ac:dyDescent="0.25">
      <c r="A164" s="2" t="s">
        <v>409</v>
      </c>
      <c r="B164" s="2" t="e" vm="126">
        <v>#VALUE!</v>
      </c>
      <c r="C164" s="2" t="s">
        <v>73</v>
      </c>
      <c r="D164" s="2" t="s">
        <v>115</v>
      </c>
      <c r="E164" s="2" t="s">
        <v>102</v>
      </c>
      <c r="F164" s="2" t="s">
        <v>149</v>
      </c>
      <c r="G164" s="2" t="s">
        <v>148</v>
      </c>
      <c r="H164" s="2" t="s">
        <v>558</v>
      </c>
      <c r="I164" s="2" t="s">
        <v>559</v>
      </c>
      <c r="J164" s="2" t="s">
        <v>57</v>
      </c>
      <c r="K164" s="2" t="s">
        <v>1214</v>
      </c>
      <c r="L164" s="2">
        <v>12</v>
      </c>
      <c r="M164" s="3">
        <v>40</v>
      </c>
      <c r="N164" s="2">
        <v>10</v>
      </c>
      <c r="O164" t="s">
        <v>560</v>
      </c>
    </row>
    <row r="165" spans="1:15" ht="80.099999999999994" customHeight="1" x14ac:dyDescent="0.25">
      <c r="A165" s="2" t="s">
        <v>409</v>
      </c>
      <c r="B165" s="2" t="e" vm="128">
        <v>#VALUE!</v>
      </c>
      <c r="C165" s="2" t="s">
        <v>73</v>
      </c>
      <c r="D165" s="2" t="s">
        <v>115</v>
      </c>
      <c r="E165" s="2" t="s">
        <v>102</v>
      </c>
      <c r="F165" s="2" t="s">
        <v>149</v>
      </c>
      <c r="G165" s="2" t="s">
        <v>148</v>
      </c>
      <c r="H165" s="2" t="s">
        <v>564</v>
      </c>
      <c r="I165" s="2" t="s">
        <v>565</v>
      </c>
      <c r="J165" s="2" t="s">
        <v>58</v>
      </c>
      <c r="K165" s="2" t="s">
        <v>1212</v>
      </c>
      <c r="L165" s="2">
        <v>8</v>
      </c>
      <c r="M165" s="3">
        <v>40</v>
      </c>
      <c r="N165" s="2">
        <v>31</v>
      </c>
      <c r="O165" t="s">
        <v>566</v>
      </c>
    </row>
    <row r="166" spans="1:15" ht="80.099999999999994" customHeight="1" x14ac:dyDescent="0.25">
      <c r="A166" s="2" t="s">
        <v>409</v>
      </c>
      <c r="B166" s="2" t="e" vm="128">
        <v>#VALUE!</v>
      </c>
      <c r="C166" s="2" t="s">
        <v>73</v>
      </c>
      <c r="D166" s="2" t="s">
        <v>115</v>
      </c>
      <c r="E166" s="2" t="s">
        <v>102</v>
      </c>
      <c r="F166" s="2" t="s">
        <v>149</v>
      </c>
      <c r="G166" s="2" t="s">
        <v>148</v>
      </c>
      <c r="H166" s="2" t="s">
        <v>564</v>
      </c>
      <c r="I166" s="2" t="s">
        <v>565</v>
      </c>
      <c r="J166" s="2" t="s">
        <v>57</v>
      </c>
      <c r="K166" s="2" t="s">
        <v>1214</v>
      </c>
      <c r="L166" s="2">
        <v>12</v>
      </c>
      <c r="M166" s="3">
        <v>40</v>
      </c>
      <c r="N166" s="2">
        <v>12</v>
      </c>
      <c r="O166" t="s">
        <v>566</v>
      </c>
    </row>
    <row r="167" spans="1:15" ht="80.099999999999994" customHeight="1" x14ac:dyDescent="0.25">
      <c r="A167" s="2" t="s">
        <v>409</v>
      </c>
      <c r="B167" s="2" t="e" vm="126">
        <v>#VALUE!</v>
      </c>
      <c r="C167" s="2" t="s">
        <v>73</v>
      </c>
      <c r="D167" s="2" t="s">
        <v>115</v>
      </c>
      <c r="E167" s="2" t="s">
        <v>102</v>
      </c>
      <c r="F167" s="2" t="s">
        <v>149</v>
      </c>
      <c r="G167" s="2" t="s">
        <v>148</v>
      </c>
      <c r="H167" s="2" t="s">
        <v>558</v>
      </c>
      <c r="I167" s="2" t="s">
        <v>559</v>
      </c>
      <c r="J167" s="2" t="s">
        <v>58</v>
      </c>
      <c r="K167" s="2" t="s">
        <v>1212</v>
      </c>
      <c r="L167" s="2">
        <v>8</v>
      </c>
      <c r="M167" s="3">
        <v>40</v>
      </c>
      <c r="N167" s="2">
        <v>29</v>
      </c>
      <c r="O167" t="s">
        <v>560</v>
      </c>
    </row>
    <row r="168" spans="1:15" ht="80.099999999999994" customHeight="1" x14ac:dyDescent="0.25">
      <c r="A168" s="2" t="s">
        <v>409</v>
      </c>
      <c r="B168" s="2" t="e" vm="129">
        <v>#VALUE!</v>
      </c>
      <c r="C168" s="2" t="s">
        <v>73</v>
      </c>
      <c r="D168" s="2" t="s">
        <v>115</v>
      </c>
      <c r="E168" s="2" t="s">
        <v>102</v>
      </c>
      <c r="F168" s="2" t="s">
        <v>149</v>
      </c>
      <c r="G168" s="2" t="s">
        <v>148</v>
      </c>
      <c r="H168" s="2" t="s">
        <v>567</v>
      </c>
      <c r="I168" s="2" t="s">
        <v>568</v>
      </c>
      <c r="J168" s="2" t="s">
        <v>57</v>
      </c>
      <c r="K168" s="2" t="s">
        <v>1214</v>
      </c>
      <c r="L168" s="2">
        <v>12</v>
      </c>
      <c r="M168" s="3">
        <v>40</v>
      </c>
      <c r="N168" s="2">
        <v>1</v>
      </c>
      <c r="O168" t="s">
        <v>569</v>
      </c>
    </row>
    <row r="169" spans="1:15" ht="80.099999999999994" customHeight="1" x14ac:dyDescent="0.25">
      <c r="A169" s="2" t="s">
        <v>409</v>
      </c>
      <c r="B169" s="2" t="e" vm="125">
        <v>#VALUE!</v>
      </c>
      <c r="C169" s="2" t="s">
        <v>73</v>
      </c>
      <c r="D169" s="2" t="s">
        <v>115</v>
      </c>
      <c r="E169" s="2" t="s">
        <v>102</v>
      </c>
      <c r="F169" s="2" t="s">
        <v>149</v>
      </c>
      <c r="G169" s="2" t="s">
        <v>148</v>
      </c>
      <c r="H169" s="2" t="s">
        <v>555</v>
      </c>
      <c r="I169" s="2" t="s">
        <v>556</v>
      </c>
      <c r="J169" s="2" t="s">
        <v>57</v>
      </c>
      <c r="K169" s="2" t="s">
        <v>1214</v>
      </c>
      <c r="L169" s="2">
        <v>12</v>
      </c>
      <c r="M169" s="3">
        <v>40</v>
      </c>
      <c r="N169" s="2">
        <v>24</v>
      </c>
      <c r="O169" t="s">
        <v>557</v>
      </c>
    </row>
    <row r="170" spans="1:15" ht="80.099999999999994" customHeight="1" x14ac:dyDescent="0.25">
      <c r="A170" s="2" t="s">
        <v>409</v>
      </c>
      <c r="B170" s="2" t="e" vm="127">
        <v>#VALUE!</v>
      </c>
      <c r="C170" s="2" t="s">
        <v>73</v>
      </c>
      <c r="D170" s="2" t="s">
        <v>115</v>
      </c>
      <c r="E170" s="2" t="s">
        <v>102</v>
      </c>
      <c r="F170" s="2" t="s">
        <v>149</v>
      </c>
      <c r="G170" s="2" t="s">
        <v>148</v>
      </c>
      <c r="H170" s="2" t="s">
        <v>561</v>
      </c>
      <c r="I170" s="2" t="s">
        <v>562</v>
      </c>
      <c r="J170" s="2" t="s">
        <v>56</v>
      </c>
      <c r="K170" s="2" t="s">
        <v>1213</v>
      </c>
      <c r="L170" s="2">
        <v>12</v>
      </c>
      <c r="M170" s="3">
        <v>40</v>
      </c>
      <c r="N170" s="2">
        <v>1</v>
      </c>
      <c r="O170" t="s">
        <v>563</v>
      </c>
    </row>
    <row r="171" spans="1:15" ht="80.099999999999994" customHeight="1" x14ac:dyDescent="0.25">
      <c r="A171" s="2" t="s">
        <v>409</v>
      </c>
      <c r="B171" s="2" t="e" vm="126">
        <v>#VALUE!</v>
      </c>
      <c r="C171" s="2" t="s">
        <v>73</v>
      </c>
      <c r="D171" s="2" t="s">
        <v>115</v>
      </c>
      <c r="E171" s="2" t="s">
        <v>102</v>
      </c>
      <c r="F171" s="2" t="s">
        <v>149</v>
      </c>
      <c r="G171" s="2" t="s">
        <v>148</v>
      </c>
      <c r="H171" s="2" t="s">
        <v>558</v>
      </c>
      <c r="I171" s="2" t="s">
        <v>559</v>
      </c>
      <c r="J171" s="2" t="s">
        <v>56</v>
      </c>
      <c r="K171" s="2" t="s">
        <v>1213</v>
      </c>
      <c r="L171" s="2">
        <v>12</v>
      </c>
      <c r="M171" s="3">
        <v>40</v>
      </c>
      <c r="N171" s="2">
        <v>53</v>
      </c>
      <c r="O171" t="s">
        <v>560</v>
      </c>
    </row>
    <row r="172" spans="1:15" ht="80.099999999999994" customHeight="1" x14ac:dyDescent="0.25">
      <c r="A172" s="2" t="s">
        <v>409</v>
      </c>
      <c r="B172" s="2" t="e" vm="128">
        <v>#VALUE!</v>
      </c>
      <c r="C172" s="2" t="s">
        <v>73</v>
      </c>
      <c r="D172" s="2" t="s">
        <v>115</v>
      </c>
      <c r="E172" s="2" t="s">
        <v>102</v>
      </c>
      <c r="F172" s="2" t="s">
        <v>149</v>
      </c>
      <c r="G172" s="2" t="s">
        <v>148</v>
      </c>
      <c r="H172" s="2" t="s">
        <v>564</v>
      </c>
      <c r="I172" s="2" t="s">
        <v>565</v>
      </c>
      <c r="J172" s="2" t="s">
        <v>56</v>
      </c>
      <c r="K172" s="2" t="s">
        <v>1213</v>
      </c>
      <c r="L172" s="2">
        <v>12</v>
      </c>
      <c r="M172" s="3">
        <v>40</v>
      </c>
      <c r="N172" s="2">
        <v>55</v>
      </c>
      <c r="O172" t="s">
        <v>566</v>
      </c>
    </row>
    <row r="173" spans="1:15" ht="80.099999999999994" customHeight="1" x14ac:dyDescent="0.25">
      <c r="A173" s="2" t="s">
        <v>409</v>
      </c>
      <c r="B173" s="2" t="e" vm="125">
        <v>#VALUE!</v>
      </c>
      <c r="C173" s="2" t="s">
        <v>73</v>
      </c>
      <c r="D173" s="2" t="s">
        <v>115</v>
      </c>
      <c r="E173" s="2" t="s">
        <v>102</v>
      </c>
      <c r="F173" s="2" t="s">
        <v>149</v>
      </c>
      <c r="G173" s="2" t="s">
        <v>148</v>
      </c>
      <c r="H173" s="2" t="s">
        <v>555</v>
      </c>
      <c r="I173" s="2" t="s">
        <v>556</v>
      </c>
      <c r="J173" s="2" t="s">
        <v>56</v>
      </c>
      <c r="K173" s="2" t="s">
        <v>1213</v>
      </c>
      <c r="L173" s="2">
        <v>12</v>
      </c>
      <c r="M173" s="3">
        <v>40</v>
      </c>
      <c r="N173" s="2">
        <v>67</v>
      </c>
      <c r="O173" t="s">
        <v>557</v>
      </c>
    </row>
    <row r="174" spans="1:15" ht="80.099999999999994" customHeight="1" x14ac:dyDescent="0.25">
      <c r="A174" s="2" t="s">
        <v>409</v>
      </c>
      <c r="B174" s="2" t="e" vm="130">
        <v>#VALUE!</v>
      </c>
      <c r="C174" s="2" t="s">
        <v>73</v>
      </c>
      <c r="D174" s="2" t="s">
        <v>115</v>
      </c>
      <c r="E174" s="2" t="s">
        <v>164</v>
      </c>
      <c r="F174" s="2" t="s">
        <v>571</v>
      </c>
      <c r="G174" s="2" t="s">
        <v>570</v>
      </c>
      <c r="H174" s="2" t="s">
        <v>572</v>
      </c>
      <c r="I174" s="2" t="s">
        <v>573</v>
      </c>
      <c r="J174" s="2" t="s">
        <v>56</v>
      </c>
      <c r="K174" s="2" t="s">
        <v>1213</v>
      </c>
      <c r="L174" s="2">
        <v>12</v>
      </c>
      <c r="M174" s="3">
        <v>60</v>
      </c>
      <c r="N174" s="2">
        <v>7</v>
      </c>
      <c r="O174" t="s">
        <v>574</v>
      </c>
    </row>
    <row r="175" spans="1:15" ht="80.099999999999994" customHeight="1" x14ac:dyDescent="0.25">
      <c r="A175" s="2" t="s">
        <v>409</v>
      </c>
      <c r="B175" s="2" t="e" vm="131">
        <v>#VALUE!</v>
      </c>
      <c r="C175" s="2" t="s">
        <v>73</v>
      </c>
      <c r="D175" s="2" t="s">
        <v>115</v>
      </c>
      <c r="E175" s="2" t="s">
        <v>164</v>
      </c>
      <c r="F175" s="2" t="s">
        <v>576</v>
      </c>
      <c r="G175" s="2" t="s">
        <v>575</v>
      </c>
      <c r="H175" s="2" t="s">
        <v>342</v>
      </c>
      <c r="I175" s="2" t="s">
        <v>343</v>
      </c>
      <c r="J175" s="2" t="s">
        <v>58</v>
      </c>
      <c r="K175" s="2" t="s">
        <v>1212</v>
      </c>
      <c r="L175" s="2">
        <v>8</v>
      </c>
      <c r="M175" s="3">
        <v>60</v>
      </c>
      <c r="N175" s="2">
        <v>14</v>
      </c>
      <c r="O175" t="s">
        <v>577</v>
      </c>
    </row>
    <row r="176" spans="1:15" ht="80.099999999999994" customHeight="1" x14ac:dyDescent="0.25">
      <c r="A176" s="2" t="s">
        <v>409</v>
      </c>
      <c r="B176" s="2" t="e" vm="133">
        <v>#VALUE!</v>
      </c>
      <c r="C176" s="2" t="s">
        <v>73</v>
      </c>
      <c r="D176" s="2" t="s">
        <v>115</v>
      </c>
      <c r="E176" s="2" t="s">
        <v>164</v>
      </c>
      <c r="F176" s="2" t="s">
        <v>580</v>
      </c>
      <c r="G176" s="2" t="s">
        <v>579</v>
      </c>
      <c r="H176" s="2" t="s">
        <v>581</v>
      </c>
      <c r="I176" s="2" t="s">
        <v>582</v>
      </c>
      <c r="J176" s="2" t="s">
        <v>58</v>
      </c>
      <c r="K176" s="2" t="s">
        <v>1212</v>
      </c>
      <c r="L176" s="2">
        <v>8</v>
      </c>
      <c r="M176" s="3">
        <v>60</v>
      </c>
      <c r="N176" s="2">
        <v>11</v>
      </c>
      <c r="O176" t="s">
        <v>583</v>
      </c>
    </row>
    <row r="177" spans="1:15" ht="80.099999999999994" customHeight="1" x14ac:dyDescent="0.25">
      <c r="A177" s="2" t="s">
        <v>409</v>
      </c>
      <c r="B177" s="2" t="e" vm="134">
        <v>#VALUE!</v>
      </c>
      <c r="C177" s="2" t="s">
        <v>73</v>
      </c>
      <c r="D177" s="2" t="s">
        <v>115</v>
      </c>
      <c r="E177" s="2" t="s">
        <v>164</v>
      </c>
      <c r="F177" s="2" t="s">
        <v>580</v>
      </c>
      <c r="G177" s="2" t="s">
        <v>579</v>
      </c>
      <c r="H177" s="2" t="s">
        <v>584</v>
      </c>
      <c r="I177" s="2" t="s">
        <v>585</v>
      </c>
      <c r="J177" s="2" t="s">
        <v>58</v>
      </c>
      <c r="K177" s="2" t="s">
        <v>1212</v>
      </c>
      <c r="L177" s="2">
        <v>8</v>
      </c>
      <c r="M177" s="3">
        <v>60</v>
      </c>
      <c r="N177" s="2">
        <v>37</v>
      </c>
      <c r="O177" t="s">
        <v>586</v>
      </c>
    </row>
    <row r="178" spans="1:15" ht="80.099999999999994" customHeight="1" x14ac:dyDescent="0.25">
      <c r="A178" s="2" t="s">
        <v>409</v>
      </c>
      <c r="B178" s="2" t="e" vm="135">
        <v>#VALUE!</v>
      </c>
      <c r="C178" s="2" t="s">
        <v>73</v>
      </c>
      <c r="D178" s="2" t="s">
        <v>115</v>
      </c>
      <c r="E178" s="2" t="s">
        <v>164</v>
      </c>
      <c r="F178" s="2" t="s">
        <v>580</v>
      </c>
      <c r="G178" s="2" t="s">
        <v>579</v>
      </c>
      <c r="H178" s="2" t="s">
        <v>434</v>
      </c>
      <c r="I178" s="2" t="s">
        <v>435</v>
      </c>
      <c r="J178" s="2" t="s">
        <v>58</v>
      </c>
      <c r="K178" s="2" t="s">
        <v>1212</v>
      </c>
      <c r="L178" s="2">
        <v>8</v>
      </c>
      <c r="M178" s="3">
        <v>60</v>
      </c>
      <c r="N178" s="2">
        <v>10</v>
      </c>
      <c r="O178" t="s">
        <v>587</v>
      </c>
    </row>
    <row r="179" spans="1:15" ht="80.099999999999994" customHeight="1" x14ac:dyDescent="0.25">
      <c r="A179" s="2" t="s">
        <v>409</v>
      </c>
      <c r="B179" s="2" t="e" vm="133">
        <v>#VALUE!</v>
      </c>
      <c r="C179" s="2" t="s">
        <v>73</v>
      </c>
      <c r="D179" s="2" t="s">
        <v>115</v>
      </c>
      <c r="E179" s="2" t="s">
        <v>164</v>
      </c>
      <c r="F179" s="2" t="s">
        <v>580</v>
      </c>
      <c r="G179" s="2" t="s">
        <v>579</v>
      </c>
      <c r="H179" s="2" t="s">
        <v>581</v>
      </c>
      <c r="I179" s="2" t="s">
        <v>582</v>
      </c>
      <c r="J179" s="2" t="s">
        <v>56</v>
      </c>
      <c r="K179" s="2" t="s">
        <v>1213</v>
      </c>
      <c r="L179" s="2">
        <v>12</v>
      </c>
      <c r="M179" s="3">
        <v>60</v>
      </c>
      <c r="N179" s="2">
        <v>14</v>
      </c>
      <c r="O179" t="s">
        <v>583</v>
      </c>
    </row>
    <row r="180" spans="1:15" ht="80.099999999999994" customHeight="1" x14ac:dyDescent="0.25">
      <c r="A180" s="2" t="s">
        <v>409</v>
      </c>
      <c r="B180" s="2" t="e" vm="134">
        <v>#VALUE!</v>
      </c>
      <c r="C180" s="2" t="s">
        <v>73</v>
      </c>
      <c r="D180" s="2" t="s">
        <v>115</v>
      </c>
      <c r="E180" s="2" t="s">
        <v>164</v>
      </c>
      <c r="F180" s="2" t="s">
        <v>580</v>
      </c>
      <c r="G180" s="2" t="s">
        <v>579</v>
      </c>
      <c r="H180" s="2" t="s">
        <v>584</v>
      </c>
      <c r="I180" s="2" t="s">
        <v>585</v>
      </c>
      <c r="J180" s="2" t="s">
        <v>56</v>
      </c>
      <c r="K180" s="2" t="s">
        <v>1213</v>
      </c>
      <c r="L180" s="2">
        <v>12</v>
      </c>
      <c r="M180" s="3">
        <v>60</v>
      </c>
      <c r="N180" s="2">
        <v>13</v>
      </c>
      <c r="O180" t="s">
        <v>586</v>
      </c>
    </row>
    <row r="181" spans="1:15" ht="80.099999999999994" customHeight="1" x14ac:dyDescent="0.25">
      <c r="A181" s="2" t="s">
        <v>409</v>
      </c>
      <c r="B181" s="2" t="e" vm="135">
        <v>#VALUE!</v>
      </c>
      <c r="C181" s="2" t="s">
        <v>73</v>
      </c>
      <c r="D181" s="2" t="s">
        <v>115</v>
      </c>
      <c r="E181" s="2" t="s">
        <v>164</v>
      </c>
      <c r="F181" s="2" t="s">
        <v>580</v>
      </c>
      <c r="G181" s="2" t="s">
        <v>579</v>
      </c>
      <c r="H181" s="2" t="s">
        <v>434</v>
      </c>
      <c r="I181" s="2" t="s">
        <v>435</v>
      </c>
      <c r="J181" s="2" t="s">
        <v>56</v>
      </c>
      <c r="K181" s="2" t="s">
        <v>1213</v>
      </c>
      <c r="L181" s="2">
        <v>12</v>
      </c>
      <c r="M181" s="3">
        <v>60</v>
      </c>
      <c r="N181" s="2">
        <v>27</v>
      </c>
      <c r="O181" t="s">
        <v>587</v>
      </c>
    </row>
    <row r="182" spans="1:15" ht="80.099999999999994" customHeight="1" x14ac:dyDescent="0.25">
      <c r="A182" s="2" t="s">
        <v>409</v>
      </c>
      <c r="B182" s="2" t="e" vm="136">
        <v>#VALUE!</v>
      </c>
      <c r="C182" s="2" t="s">
        <v>73</v>
      </c>
      <c r="D182" s="2" t="s">
        <v>115</v>
      </c>
      <c r="E182" s="2" t="s">
        <v>276</v>
      </c>
      <c r="F182" s="2" t="s">
        <v>589</v>
      </c>
      <c r="G182" s="2" t="s">
        <v>588</v>
      </c>
      <c r="H182" s="2" t="s">
        <v>150</v>
      </c>
      <c r="I182" s="2" t="s">
        <v>151</v>
      </c>
      <c r="J182" s="2" t="s">
        <v>56</v>
      </c>
      <c r="K182" s="2" t="s">
        <v>1213</v>
      </c>
      <c r="L182" s="2">
        <v>12</v>
      </c>
      <c r="M182" s="3">
        <v>100</v>
      </c>
      <c r="N182" s="2">
        <v>3</v>
      </c>
      <c r="O182" t="s">
        <v>590</v>
      </c>
    </row>
    <row r="183" spans="1:15" ht="80.099999999999994" customHeight="1" x14ac:dyDescent="0.25">
      <c r="A183" s="2" t="s">
        <v>409</v>
      </c>
      <c r="B183" s="2" t="e" vm="137">
        <v>#VALUE!</v>
      </c>
      <c r="C183" s="2" t="s">
        <v>73</v>
      </c>
      <c r="D183" s="2" t="s">
        <v>115</v>
      </c>
      <c r="E183" s="2" t="s">
        <v>418</v>
      </c>
      <c r="F183" s="2" t="s">
        <v>592</v>
      </c>
      <c r="G183" s="2" t="s">
        <v>591</v>
      </c>
      <c r="H183" s="2" t="s">
        <v>567</v>
      </c>
      <c r="I183" s="2" t="s">
        <v>568</v>
      </c>
      <c r="J183" s="2" t="s">
        <v>58</v>
      </c>
      <c r="K183" s="2" t="s">
        <v>1212</v>
      </c>
      <c r="L183" s="2">
        <v>8</v>
      </c>
      <c r="M183" s="3">
        <v>120</v>
      </c>
      <c r="N183" s="2">
        <v>39</v>
      </c>
      <c r="O183" t="s">
        <v>593</v>
      </c>
    </row>
    <row r="184" spans="1:15" ht="80.099999999999994" customHeight="1" x14ac:dyDescent="0.25">
      <c r="A184" s="2" t="s">
        <v>409</v>
      </c>
      <c r="B184" s="2" t="e" vm="137">
        <v>#VALUE!</v>
      </c>
      <c r="C184" s="2" t="s">
        <v>73</v>
      </c>
      <c r="D184" s="2" t="s">
        <v>115</v>
      </c>
      <c r="E184" s="2" t="s">
        <v>418</v>
      </c>
      <c r="F184" s="2" t="s">
        <v>592</v>
      </c>
      <c r="G184" s="2" t="s">
        <v>591</v>
      </c>
      <c r="H184" s="2" t="s">
        <v>567</v>
      </c>
      <c r="I184" s="2" t="s">
        <v>568</v>
      </c>
      <c r="J184" s="2" t="s">
        <v>56</v>
      </c>
      <c r="K184" s="2" t="s">
        <v>1213</v>
      </c>
      <c r="L184" s="2">
        <v>12</v>
      </c>
      <c r="M184" s="3">
        <v>120</v>
      </c>
      <c r="N184" s="2">
        <v>24</v>
      </c>
      <c r="O184" t="s">
        <v>593</v>
      </c>
    </row>
    <row r="185" spans="1:15" ht="80.099999999999994" customHeight="1" x14ac:dyDescent="0.25">
      <c r="A185" s="2" t="s">
        <v>409</v>
      </c>
      <c r="B185" s="2" t="e" vm="138">
        <v>#VALUE!</v>
      </c>
      <c r="C185" s="2" t="s">
        <v>73</v>
      </c>
      <c r="D185" s="2" t="s">
        <v>115</v>
      </c>
      <c r="E185" s="2" t="s">
        <v>164</v>
      </c>
      <c r="F185" s="2" t="s">
        <v>222</v>
      </c>
      <c r="G185" s="2" t="s">
        <v>221</v>
      </c>
      <c r="H185" s="2" t="s">
        <v>594</v>
      </c>
      <c r="I185" s="2" t="s">
        <v>595</v>
      </c>
      <c r="J185" s="2" t="s">
        <v>56</v>
      </c>
      <c r="K185" s="2" t="s">
        <v>1213</v>
      </c>
      <c r="L185" s="2">
        <v>12</v>
      </c>
      <c r="M185" s="3">
        <v>60</v>
      </c>
      <c r="N185" s="2">
        <v>9</v>
      </c>
      <c r="O185" t="s">
        <v>596</v>
      </c>
    </row>
    <row r="186" spans="1:15" ht="80.099999999999994" customHeight="1" x14ac:dyDescent="0.25">
      <c r="A186" s="2" t="s">
        <v>409</v>
      </c>
      <c r="B186" s="2" t="e" vm="139">
        <v>#VALUE!</v>
      </c>
      <c r="C186" s="2" t="s">
        <v>73</v>
      </c>
      <c r="D186" s="2" t="s">
        <v>115</v>
      </c>
      <c r="E186" s="2" t="s">
        <v>164</v>
      </c>
      <c r="F186" s="2" t="s">
        <v>222</v>
      </c>
      <c r="G186" s="2" t="s">
        <v>221</v>
      </c>
      <c r="H186" s="2" t="s">
        <v>597</v>
      </c>
      <c r="I186" s="2" t="s">
        <v>598</v>
      </c>
      <c r="J186" s="2" t="s">
        <v>56</v>
      </c>
      <c r="K186" s="2" t="s">
        <v>1213</v>
      </c>
      <c r="L186" s="2">
        <v>12</v>
      </c>
      <c r="M186" s="3">
        <v>60</v>
      </c>
      <c r="N186" s="2">
        <v>43</v>
      </c>
      <c r="O186" t="s">
        <v>599</v>
      </c>
    </row>
    <row r="187" spans="1:15" ht="80.099999999999994" customHeight="1" x14ac:dyDescent="0.25">
      <c r="A187" s="2" t="s">
        <v>409</v>
      </c>
      <c r="B187" s="2" t="e" vm="139">
        <v>#VALUE!</v>
      </c>
      <c r="C187" s="2" t="s">
        <v>73</v>
      </c>
      <c r="D187" s="2" t="s">
        <v>115</v>
      </c>
      <c r="E187" s="2" t="s">
        <v>164</v>
      </c>
      <c r="F187" s="2" t="s">
        <v>222</v>
      </c>
      <c r="G187" s="2" t="s">
        <v>221</v>
      </c>
      <c r="H187" s="2" t="s">
        <v>597</v>
      </c>
      <c r="I187" s="2" t="s">
        <v>598</v>
      </c>
      <c r="J187" s="2" t="s">
        <v>58</v>
      </c>
      <c r="K187" s="2" t="s">
        <v>1212</v>
      </c>
      <c r="L187" s="2">
        <v>8</v>
      </c>
      <c r="M187" s="3">
        <v>60</v>
      </c>
      <c r="N187" s="2">
        <v>67</v>
      </c>
      <c r="O187" t="s">
        <v>599</v>
      </c>
    </row>
    <row r="188" spans="1:15" ht="80.099999999999994" customHeight="1" x14ac:dyDescent="0.25">
      <c r="A188" s="2" t="s">
        <v>409</v>
      </c>
      <c r="B188" s="2" t="e" vm="138">
        <v>#VALUE!</v>
      </c>
      <c r="C188" s="2" t="s">
        <v>73</v>
      </c>
      <c r="D188" s="2" t="s">
        <v>115</v>
      </c>
      <c r="E188" s="2" t="s">
        <v>164</v>
      </c>
      <c r="F188" s="2" t="s">
        <v>222</v>
      </c>
      <c r="G188" s="2" t="s">
        <v>221</v>
      </c>
      <c r="H188" s="2" t="s">
        <v>594</v>
      </c>
      <c r="I188" s="2" t="s">
        <v>595</v>
      </c>
      <c r="J188" s="2" t="s">
        <v>57</v>
      </c>
      <c r="K188" s="2" t="s">
        <v>1214</v>
      </c>
      <c r="L188" s="2">
        <v>12</v>
      </c>
      <c r="M188" s="3">
        <v>60</v>
      </c>
      <c r="N188" s="2">
        <v>9</v>
      </c>
      <c r="O188" t="s">
        <v>596</v>
      </c>
    </row>
    <row r="189" spans="1:15" ht="80.099999999999994" customHeight="1" x14ac:dyDescent="0.25">
      <c r="A189" s="2" t="s">
        <v>409</v>
      </c>
      <c r="B189" s="2" t="e" vm="139">
        <v>#VALUE!</v>
      </c>
      <c r="C189" s="2" t="s">
        <v>73</v>
      </c>
      <c r="D189" s="2" t="s">
        <v>115</v>
      </c>
      <c r="E189" s="2" t="s">
        <v>164</v>
      </c>
      <c r="F189" s="2" t="s">
        <v>222</v>
      </c>
      <c r="G189" s="2" t="s">
        <v>221</v>
      </c>
      <c r="H189" s="2" t="s">
        <v>597</v>
      </c>
      <c r="I189" s="2" t="s">
        <v>598</v>
      </c>
      <c r="J189" s="2" t="s">
        <v>57</v>
      </c>
      <c r="K189" s="2" t="s">
        <v>1214</v>
      </c>
      <c r="L189" s="2">
        <v>12</v>
      </c>
      <c r="M189" s="3">
        <v>60</v>
      </c>
      <c r="N189" s="2">
        <v>42</v>
      </c>
      <c r="O189" t="s">
        <v>599</v>
      </c>
    </row>
    <row r="190" spans="1:15" ht="80.099999999999994" customHeight="1" x14ac:dyDescent="0.25">
      <c r="A190" s="2" t="s">
        <v>409</v>
      </c>
      <c r="B190" s="2" t="e" vm="138">
        <v>#VALUE!</v>
      </c>
      <c r="C190" s="2" t="s">
        <v>73</v>
      </c>
      <c r="D190" s="2" t="s">
        <v>115</v>
      </c>
      <c r="E190" s="2" t="s">
        <v>164</v>
      </c>
      <c r="F190" s="2" t="s">
        <v>222</v>
      </c>
      <c r="G190" s="2" t="s">
        <v>221</v>
      </c>
      <c r="H190" s="2" t="s">
        <v>594</v>
      </c>
      <c r="I190" s="2" t="s">
        <v>595</v>
      </c>
      <c r="J190" s="2" t="s">
        <v>58</v>
      </c>
      <c r="K190" s="2" t="s">
        <v>1212</v>
      </c>
      <c r="L190" s="2">
        <v>8</v>
      </c>
      <c r="M190" s="3">
        <v>60</v>
      </c>
      <c r="N190" s="2">
        <v>16</v>
      </c>
      <c r="O190" t="s">
        <v>596</v>
      </c>
    </row>
    <row r="191" spans="1:15" ht="80.099999999999994" customHeight="1" x14ac:dyDescent="0.25">
      <c r="A191" s="2" t="s">
        <v>409</v>
      </c>
      <c r="B191" s="2" t="e" vm="140">
        <v>#VALUE!</v>
      </c>
      <c r="C191" s="2" t="s">
        <v>73</v>
      </c>
      <c r="D191" s="2" t="s">
        <v>115</v>
      </c>
      <c r="E191" s="2" t="s">
        <v>276</v>
      </c>
      <c r="F191" s="2" t="s">
        <v>601</v>
      </c>
      <c r="G191" s="2" t="s">
        <v>600</v>
      </c>
      <c r="H191" s="2" t="s">
        <v>602</v>
      </c>
      <c r="I191" s="2" t="s">
        <v>603</v>
      </c>
      <c r="J191" s="2" t="s">
        <v>56</v>
      </c>
      <c r="K191" s="2" t="s">
        <v>1213</v>
      </c>
      <c r="L191" s="2">
        <v>12</v>
      </c>
      <c r="M191" s="3">
        <v>70</v>
      </c>
      <c r="N191" s="2">
        <v>12</v>
      </c>
      <c r="O191" t="s">
        <v>604</v>
      </c>
    </row>
    <row r="192" spans="1:15" ht="80.099999999999994" customHeight="1" x14ac:dyDescent="0.25">
      <c r="A192" s="2" t="s">
        <v>409</v>
      </c>
      <c r="B192" s="2" t="e" vm="140">
        <v>#VALUE!</v>
      </c>
      <c r="C192" s="2" t="s">
        <v>73</v>
      </c>
      <c r="D192" s="2" t="s">
        <v>115</v>
      </c>
      <c r="E192" s="2" t="s">
        <v>276</v>
      </c>
      <c r="F192" s="2" t="s">
        <v>601</v>
      </c>
      <c r="G192" s="2" t="s">
        <v>600</v>
      </c>
      <c r="H192" s="2" t="s">
        <v>602</v>
      </c>
      <c r="I192" s="2" t="s">
        <v>603</v>
      </c>
      <c r="J192" s="2" t="s">
        <v>57</v>
      </c>
      <c r="K192" s="2" t="s">
        <v>1214</v>
      </c>
      <c r="L192" s="2">
        <v>12</v>
      </c>
      <c r="M192" s="3">
        <v>70</v>
      </c>
      <c r="N192" s="2">
        <v>2</v>
      </c>
      <c r="O192" t="s">
        <v>604</v>
      </c>
    </row>
    <row r="193" spans="1:15" ht="80.099999999999994" customHeight="1" x14ac:dyDescent="0.25">
      <c r="A193" s="2" t="s">
        <v>409</v>
      </c>
      <c r="B193" s="2" t="e" vm="141">
        <v>#VALUE!</v>
      </c>
      <c r="C193" s="2" t="s">
        <v>73</v>
      </c>
      <c r="D193" s="2" t="s">
        <v>115</v>
      </c>
      <c r="E193" s="2" t="s">
        <v>418</v>
      </c>
      <c r="F193" s="2" t="s">
        <v>606</v>
      </c>
      <c r="G193" s="2" t="s">
        <v>605</v>
      </c>
      <c r="H193" s="2" t="s">
        <v>607</v>
      </c>
      <c r="I193" s="2" t="s">
        <v>608</v>
      </c>
      <c r="J193" s="2" t="s">
        <v>58</v>
      </c>
      <c r="K193" s="2" t="s">
        <v>1212</v>
      </c>
      <c r="L193" s="2">
        <v>8</v>
      </c>
      <c r="M193" s="3">
        <v>80</v>
      </c>
      <c r="N193" s="2">
        <v>55</v>
      </c>
      <c r="O193" t="s">
        <v>609</v>
      </c>
    </row>
    <row r="194" spans="1:15" ht="80.099999999999994" customHeight="1" x14ac:dyDescent="0.25">
      <c r="A194" s="2" t="s">
        <v>409</v>
      </c>
      <c r="B194" s="2" t="e" vm="141">
        <v>#VALUE!</v>
      </c>
      <c r="C194" s="2" t="s">
        <v>73</v>
      </c>
      <c r="D194" s="2" t="s">
        <v>115</v>
      </c>
      <c r="E194" s="2" t="s">
        <v>418</v>
      </c>
      <c r="F194" s="2" t="s">
        <v>606</v>
      </c>
      <c r="G194" s="2" t="s">
        <v>605</v>
      </c>
      <c r="H194" s="2" t="s">
        <v>607</v>
      </c>
      <c r="I194" s="2" t="s">
        <v>608</v>
      </c>
      <c r="J194" s="2" t="s">
        <v>57</v>
      </c>
      <c r="K194" s="2" t="s">
        <v>1214</v>
      </c>
      <c r="L194" s="2">
        <v>12</v>
      </c>
      <c r="M194" s="3">
        <v>80</v>
      </c>
      <c r="N194" s="2">
        <v>24</v>
      </c>
      <c r="O194" t="s">
        <v>609</v>
      </c>
    </row>
    <row r="195" spans="1:15" ht="80.099999999999994" customHeight="1" x14ac:dyDescent="0.25">
      <c r="A195" s="2" t="s">
        <v>409</v>
      </c>
      <c r="B195" s="2" t="e" vm="142">
        <v>#VALUE!</v>
      </c>
      <c r="C195" s="2" t="s">
        <v>73</v>
      </c>
      <c r="D195" s="2" t="s">
        <v>232</v>
      </c>
      <c r="E195" s="2" t="s">
        <v>102</v>
      </c>
      <c r="F195" s="2" t="s">
        <v>611</v>
      </c>
      <c r="G195" s="2" t="s">
        <v>610</v>
      </c>
      <c r="H195" s="2" t="s">
        <v>476</v>
      </c>
      <c r="I195" s="2" t="s">
        <v>612</v>
      </c>
      <c r="J195" s="2" t="s">
        <v>63</v>
      </c>
      <c r="K195" s="2" t="s">
        <v>1211</v>
      </c>
      <c r="L195" s="2">
        <v>12</v>
      </c>
      <c r="M195" s="3">
        <v>80</v>
      </c>
      <c r="N195" s="2">
        <v>20</v>
      </c>
      <c r="O195" t="s">
        <v>613</v>
      </c>
    </row>
    <row r="196" spans="1:15" ht="80.099999999999994" customHeight="1" x14ac:dyDescent="0.25">
      <c r="A196" s="2" t="s">
        <v>409</v>
      </c>
      <c r="B196" s="2" t="e" vm="143">
        <v>#VALUE!</v>
      </c>
      <c r="C196" s="2" t="s">
        <v>73</v>
      </c>
      <c r="D196" s="2" t="s">
        <v>232</v>
      </c>
      <c r="E196" s="2" t="s">
        <v>102</v>
      </c>
      <c r="F196" s="2" t="s">
        <v>611</v>
      </c>
      <c r="G196" s="2" t="s">
        <v>610</v>
      </c>
      <c r="H196" s="2" t="s">
        <v>479</v>
      </c>
      <c r="I196" s="2" t="s">
        <v>480</v>
      </c>
      <c r="J196" s="2" t="s">
        <v>63</v>
      </c>
      <c r="K196" s="2" t="s">
        <v>1211</v>
      </c>
      <c r="L196" s="2">
        <v>12</v>
      </c>
      <c r="M196" s="3">
        <v>80</v>
      </c>
      <c r="N196" s="2">
        <v>22</v>
      </c>
      <c r="O196" t="s">
        <v>614</v>
      </c>
    </row>
    <row r="197" spans="1:15" ht="80.099999999999994" customHeight="1" x14ac:dyDescent="0.25">
      <c r="A197" s="2" t="s">
        <v>409</v>
      </c>
      <c r="B197" s="2" t="e" vm="144">
        <v>#VALUE!</v>
      </c>
      <c r="C197" s="2" t="s">
        <v>73</v>
      </c>
      <c r="D197" s="2" t="s">
        <v>232</v>
      </c>
      <c r="E197" s="2" t="s">
        <v>102</v>
      </c>
      <c r="F197" s="2" t="s">
        <v>616</v>
      </c>
      <c r="G197" s="2" t="s">
        <v>615</v>
      </c>
      <c r="H197" s="2" t="s">
        <v>484</v>
      </c>
      <c r="I197" s="2" t="s">
        <v>485</v>
      </c>
      <c r="J197" s="2" t="s">
        <v>63</v>
      </c>
      <c r="K197" s="2" t="s">
        <v>1211</v>
      </c>
      <c r="L197" s="2">
        <v>12</v>
      </c>
      <c r="M197" s="3">
        <v>80</v>
      </c>
      <c r="N197" s="2">
        <v>43</v>
      </c>
      <c r="O197" t="s">
        <v>617</v>
      </c>
    </row>
    <row r="198" spans="1:15" ht="80.099999999999994" customHeight="1" x14ac:dyDescent="0.25">
      <c r="A198" s="2" t="s">
        <v>409</v>
      </c>
      <c r="B198" s="2" t="e" vm="145">
        <v>#VALUE!</v>
      </c>
      <c r="C198" s="2" t="s">
        <v>73</v>
      </c>
      <c r="D198" s="2" t="s">
        <v>232</v>
      </c>
      <c r="E198" s="2" t="s">
        <v>102</v>
      </c>
      <c r="F198" s="2" t="s">
        <v>619</v>
      </c>
      <c r="G198" s="2" t="s">
        <v>618</v>
      </c>
      <c r="H198" s="2" t="s">
        <v>620</v>
      </c>
      <c r="I198" s="2" t="s">
        <v>621</v>
      </c>
      <c r="J198" s="2" t="s">
        <v>63</v>
      </c>
      <c r="K198" s="2" t="s">
        <v>1211</v>
      </c>
      <c r="L198" s="2">
        <v>12</v>
      </c>
      <c r="M198" s="3">
        <v>80</v>
      </c>
      <c r="N198" s="2">
        <v>37</v>
      </c>
      <c r="O198" t="s">
        <v>622</v>
      </c>
    </row>
    <row r="199" spans="1:15" ht="80.099999999999994" customHeight="1" x14ac:dyDescent="0.25">
      <c r="A199" s="2" t="s">
        <v>409</v>
      </c>
      <c r="B199" s="2" t="e" vm="147">
        <v>#VALUE!</v>
      </c>
      <c r="C199" s="2" t="s">
        <v>73</v>
      </c>
      <c r="D199" s="2" t="s">
        <v>108</v>
      </c>
      <c r="E199" s="2" t="s">
        <v>164</v>
      </c>
      <c r="F199" s="2" t="s">
        <v>624</v>
      </c>
      <c r="G199" s="2" t="s">
        <v>623</v>
      </c>
      <c r="H199" s="2" t="s">
        <v>510</v>
      </c>
      <c r="I199" s="2" t="s">
        <v>511</v>
      </c>
      <c r="J199" s="2" t="s">
        <v>63</v>
      </c>
      <c r="K199" s="2" t="s">
        <v>1211</v>
      </c>
      <c r="L199" s="2">
        <v>12</v>
      </c>
      <c r="M199" s="3">
        <v>50</v>
      </c>
      <c r="N199" s="2">
        <v>2</v>
      </c>
      <c r="O199" t="s">
        <v>626</v>
      </c>
    </row>
    <row r="200" spans="1:15" ht="80.099999999999994" customHeight="1" x14ac:dyDescent="0.25">
      <c r="A200" s="2" t="s">
        <v>409</v>
      </c>
      <c r="B200" s="2" t="e" vm="146">
        <v>#VALUE!</v>
      </c>
      <c r="C200" s="2" t="s">
        <v>73</v>
      </c>
      <c r="D200" s="2" t="s">
        <v>108</v>
      </c>
      <c r="E200" s="2" t="s">
        <v>164</v>
      </c>
      <c r="F200" s="2" t="s">
        <v>624</v>
      </c>
      <c r="G200" s="2" t="s">
        <v>623</v>
      </c>
      <c r="H200" s="2" t="s">
        <v>507</v>
      </c>
      <c r="I200" s="2" t="s">
        <v>508</v>
      </c>
      <c r="J200" s="2" t="s">
        <v>63</v>
      </c>
      <c r="K200" s="2" t="s">
        <v>1211</v>
      </c>
      <c r="L200" s="2">
        <v>12</v>
      </c>
      <c r="M200" s="3">
        <v>50</v>
      </c>
      <c r="N200" s="2">
        <v>5</v>
      </c>
      <c r="O200" t="s">
        <v>625</v>
      </c>
    </row>
    <row r="201" spans="1:15" ht="80.099999999999994" customHeight="1" x14ac:dyDescent="0.25">
      <c r="A201" s="2" t="s">
        <v>409</v>
      </c>
      <c r="B201" s="2" t="e" vm="148">
        <v>#VALUE!</v>
      </c>
      <c r="C201" s="2" t="s">
        <v>73</v>
      </c>
      <c r="D201" s="2" t="s">
        <v>108</v>
      </c>
      <c r="E201" s="2" t="s">
        <v>418</v>
      </c>
      <c r="F201" s="2" t="s">
        <v>628</v>
      </c>
      <c r="G201" s="2" t="s">
        <v>627</v>
      </c>
      <c r="H201" s="2" t="s">
        <v>539</v>
      </c>
      <c r="I201" s="2" t="s">
        <v>540</v>
      </c>
      <c r="J201" s="2" t="s">
        <v>63</v>
      </c>
      <c r="K201" s="2" t="s">
        <v>1211</v>
      </c>
      <c r="L201" s="2">
        <v>12</v>
      </c>
      <c r="M201" s="3">
        <v>65</v>
      </c>
      <c r="N201" s="2">
        <v>94</v>
      </c>
      <c r="O201" t="s">
        <v>629</v>
      </c>
    </row>
    <row r="202" spans="1:15" ht="80.099999999999994" customHeight="1" x14ac:dyDescent="0.25">
      <c r="A202" s="2" t="s">
        <v>409</v>
      </c>
      <c r="B202" s="2" t="e" vm="149">
        <v>#VALUE!</v>
      </c>
      <c r="C202" s="2" t="s">
        <v>73</v>
      </c>
      <c r="D202" s="2" t="s">
        <v>108</v>
      </c>
      <c r="E202" s="2" t="s">
        <v>418</v>
      </c>
      <c r="F202" s="2" t="s">
        <v>628</v>
      </c>
      <c r="G202" s="2" t="s">
        <v>627</v>
      </c>
      <c r="H202" s="2" t="s">
        <v>150</v>
      </c>
      <c r="I202" s="2" t="s">
        <v>151</v>
      </c>
      <c r="J202" s="2" t="s">
        <v>63</v>
      </c>
      <c r="K202" s="2" t="s">
        <v>1211</v>
      </c>
      <c r="L202" s="2">
        <v>12</v>
      </c>
      <c r="M202" s="3">
        <v>65</v>
      </c>
      <c r="N202" s="2">
        <v>81</v>
      </c>
      <c r="O202" t="s">
        <v>630</v>
      </c>
    </row>
    <row r="203" spans="1:15" ht="80.099999999999994" customHeight="1" x14ac:dyDescent="0.25">
      <c r="A203" s="2" t="s">
        <v>409</v>
      </c>
      <c r="B203" s="2" t="e" vm="154">
        <v>#VALUE!</v>
      </c>
      <c r="C203" s="2" t="s">
        <v>73</v>
      </c>
      <c r="D203" s="2" t="s">
        <v>108</v>
      </c>
      <c r="E203" s="2" t="s">
        <v>180</v>
      </c>
      <c r="F203" s="2" t="s">
        <v>632</v>
      </c>
      <c r="G203" s="2" t="s">
        <v>631</v>
      </c>
      <c r="H203" s="2" t="s">
        <v>539</v>
      </c>
      <c r="I203" s="2" t="s">
        <v>540</v>
      </c>
      <c r="J203" s="2" t="s">
        <v>63</v>
      </c>
      <c r="K203" s="2" t="s">
        <v>1211</v>
      </c>
      <c r="L203" s="2">
        <v>12</v>
      </c>
      <c r="M203" s="3">
        <v>55</v>
      </c>
      <c r="N203" s="2">
        <v>30</v>
      </c>
      <c r="O203" t="s">
        <v>639</v>
      </c>
    </row>
    <row r="204" spans="1:15" ht="80.099999999999994" customHeight="1" x14ac:dyDescent="0.25">
      <c r="A204" s="2" t="s">
        <v>409</v>
      </c>
      <c r="B204" s="2" t="e" vm="153">
        <v>#VALUE!</v>
      </c>
      <c r="C204" s="2" t="s">
        <v>73</v>
      </c>
      <c r="D204" s="2" t="s">
        <v>108</v>
      </c>
      <c r="E204" s="2" t="s">
        <v>180</v>
      </c>
      <c r="F204" s="2" t="s">
        <v>632</v>
      </c>
      <c r="G204" s="2" t="s">
        <v>631</v>
      </c>
      <c r="H204" s="2" t="s">
        <v>546</v>
      </c>
      <c r="I204" s="2" t="s">
        <v>547</v>
      </c>
      <c r="J204" s="2" t="s">
        <v>63</v>
      </c>
      <c r="K204" s="2" t="s">
        <v>1211</v>
      </c>
      <c r="L204" s="2">
        <v>12</v>
      </c>
      <c r="M204" s="3">
        <v>55</v>
      </c>
      <c r="N204" s="2">
        <v>18</v>
      </c>
      <c r="O204" t="s">
        <v>638</v>
      </c>
    </row>
    <row r="205" spans="1:15" ht="80.099999999999994" customHeight="1" x14ac:dyDescent="0.25">
      <c r="A205" s="2" t="s">
        <v>409</v>
      </c>
      <c r="B205" s="2" t="e" vm="156">
        <v>#VALUE!</v>
      </c>
      <c r="C205" s="2" t="s">
        <v>73</v>
      </c>
      <c r="D205" s="2" t="s">
        <v>108</v>
      </c>
      <c r="E205" s="2" t="s">
        <v>180</v>
      </c>
      <c r="F205" s="2" t="s">
        <v>632</v>
      </c>
      <c r="G205" s="2" t="s">
        <v>631</v>
      </c>
      <c r="H205" s="2" t="s">
        <v>145</v>
      </c>
      <c r="I205" s="2" t="s">
        <v>146</v>
      </c>
      <c r="J205" s="2" t="s">
        <v>63</v>
      </c>
      <c r="K205" s="2" t="s">
        <v>1211</v>
      </c>
      <c r="L205" s="2">
        <v>12</v>
      </c>
      <c r="M205" s="3">
        <v>55</v>
      </c>
      <c r="N205" s="2">
        <v>1</v>
      </c>
      <c r="O205" t="s">
        <v>641</v>
      </c>
    </row>
    <row r="206" spans="1:15" ht="80.099999999999994" customHeight="1" x14ac:dyDescent="0.25">
      <c r="A206" s="2" t="s">
        <v>409</v>
      </c>
      <c r="B206" s="2" t="e" vm="155">
        <v>#VALUE!</v>
      </c>
      <c r="C206" s="2" t="s">
        <v>73</v>
      </c>
      <c r="D206" s="2" t="s">
        <v>108</v>
      </c>
      <c r="E206" s="2" t="s">
        <v>180</v>
      </c>
      <c r="F206" s="2" t="s">
        <v>632</v>
      </c>
      <c r="G206" s="2" t="s">
        <v>631</v>
      </c>
      <c r="H206" s="2" t="s">
        <v>550</v>
      </c>
      <c r="I206" s="2" t="s">
        <v>551</v>
      </c>
      <c r="J206" s="2" t="s">
        <v>63</v>
      </c>
      <c r="K206" s="2" t="s">
        <v>1211</v>
      </c>
      <c r="L206" s="2">
        <v>12</v>
      </c>
      <c r="M206" s="3">
        <v>55</v>
      </c>
      <c r="N206" s="2">
        <v>11</v>
      </c>
      <c r="O206" t="s">
        <v>640</v>
      </c>
    </row>
    <row r="207" spans="1:15" ht="80.099999999999994" customHeight="1" x14ac:dyDescent="0.25">
      <c r="A207" s="2" t="s">
        <v>409</v>
      </c>
      <c r="B207" s="2" t="e" vm="150">
        <v>#VALUE!</v>
      </c>
      <c r="C207" s="2" t="s">
        <v>73</v>
      </c>
      <c r="D207" s="2" t="s">
        <v>108</v>
      </c>
      <c r="E207" s="2" t="s">
        <v>180</v>
      </c>
      <c r="F207" s="2" t="s">
        <v>632</v>
      </c>
      <c r="G207" s="2" t="s">
        <v>631</v>
      </c>
      <c r="H207" s="2" t="s">
        <v>199</v>
      </c>
      <c r="I207" s="2" t="s">
        <v>200</v>
      </c>
      <c r="J207" s="2" t="s">
        <v>63</v>
      </c>
      <c r="K207" s="2" t="s">
        <v>1211</v>
      </c>
      <c r="L207" s="2">
        <v>12</v>
      </c>
      <c r="M207" s="3">
        <v>55</v>
      </c>
      <c r="N207" s="2">
        <v>10</v>
      </c>
      <c r="O207" t="s">
        <v>633</v>
      </c>
    </row>
    <row r="208" spans="1:15" ht="80.099999999999994" customHeight="1" x14ac:dyDescent="0.25">
      <c r="A208" s="2" t="s">
        <v>409</v>
      </c>
      <c r="B208" s="2" t="e" vm="159">
        <v>#VALUE!</v>
      </c>
      <c r="C208" s="2" t="s">
        <v>73</v>
      </c>
      <c r="D208" s="2" t="s">
        <v>87</v>
      </c>
      <c r="E208" s="2" t="s">
        <v>102</v>
      </c>
      <c r="F208" s="2" t="s">
        <v>650</v>
      </c>
      <c r="G208" s="2" t="s">
        <v>649</v>
      </c>
      <c r="H208" s="2" t="s">
        <v>460</v>
      </c>
      <c r="I208" s="2" t="s">
        <v>461</v>
      </c>
      <c r="J208" s="2" t="s">
        <v>50</v>
      </c>
      <c r="K208" s="2" t="s">
        <v>1222</v>
      </c>
      <c r="L208" s="2">
        <v>12</v>
      </c>
      <c r="M208" s="3">
        <v>75</v>
      </c>
      <c r="N208" s="2">
        <v>10</v>
      </c>
      <c r="O208" t="s">
        <v>651</v>
      </c>
    </row>
    <row r="209" spans="1:15" ht="80.099999999999994" customHeight="1" x14ac:dyDescent="0.25">
      <c r="A209" s="2" t="s">
        <v>409</v>
      </c>
      <c r="B209" s="2" t="e" vm="160">
        <v>#VALUE!</v>
      </c>
      <c r="C209" s="2" t="s">
        <v>73</v>
      </c>
      <c r="D209" s="2" t="s">
        <v>87</v>
      </c>
      <c r="E209" s="2" t="s">
        <v>180</v>
      </c>
      <c r="F209" s="2" t="s">
        <v>653</v>
      </c>
      <c r="G209" s="2" t="s">
        <v>652</v>
      </c>
      <c r="H209" s="2" t="s">
        <v>431</v>
      </c>
      <c r="I209" s="2" t="s">
        <v>432</v>
      </c>
      <c r="J209" s="2" t="s">
        <v>54</v>
      </c>
      <c r="K209" s="2" t="s">
        <v>1221</v>
      </c>
      <c r="L209" s="2">
        <v>8</v>
      </c>
      <c r="M209" s="3">
        <v>75</v>
      </c>
      <c r="N209" s="2">
        <v>22</v>
      </c>
      <c r="O209" t="s">
        <v>654</v>
      </c>
    </row>
    <row r="210" spans="1:15" ht="80.099999999999994" customHeight="1" x14ac:dyDescent="0.25">
      <c r="A210" s="2" t="s">
        <v>409</v>
      </c>
      <c r="B210" s="2" t="e" vm="160">
        <v>#VALUE!</v>
      </c>
      <c r="C210" s="2" t="s">
        <v>73</v>
      </c>
      <c r="D210" s="2" t="s">
        <v>87</v>
      </c>
      <c r="E210" s="2" t="s">
        <v>180</v>
      </c>
      <c r="F210" s="2" t="s">
        <v>653</v>
      </c>
      <c r="G210" s="2" t="s">
        <v>652</v>
      </c>
      <c r="H210" s="2" t="s">
        <v>431</v>
      </c>
      <c r="I210" s="2" t="s">
        <v>432</v>
      </c>
      <c r="J210" s="2" t="s">
        <v>50</v>
      </c>
      <c r="K210" s="2" t="s">
        <v>1222</v>
      </c>
      <c r="L210" s="2">
        <v>12</v>
      </c>
      <c r="M210" s="3">
        <v>75</v>
      </c>
      <c r="N210" s="2">
        <v>53</v>
      </c>
      <c r="O210" t="s">
        <v>654</v>
      </c>
    </row>
    <row r="211" spans="1:15" ht="80.099999999999994" customHeight="1" x14ac:dyDescent="0.25">
      <c r="A211" s="2" t="s">
        <v>409</v>
      </c>
      <c r="B211" s="2" t="e" vm="163">
        <v>#VALUE!</v>
      </c>
      <c r="C211" s="2" t="s">
        <v>73</v>
      </c>
      <c r="D211" s="2" t="s">
        <v>87</v>
      </c>
      <c r="E211" s="2" t="s">
        <v>102</v>
      </c>
      <c r="F211" s="2" t="s">
        <v>656</v>
      </c>
      <c r="G211" s="2" t="s">
        <v>655</v>
      </c>
      <c r="H211" s="2" t="s">
        <v>661</v>
      </c>
      <c r="I211" s="2" t="s">
        <v>662</v>
      </c>
      <c r="J211" s="2" t="s">
        <v>52</v>
      </c>
      <c r="K211" s="2" t="s">
        <v>1220</v>
      </c>
      <c r="L211" s="2">
        <v>12</v>
      </c>
      <c r="M211" s="3">
        <v>40</v>
      </c>
      <c r="N211" s="2">
        <v>1</v>
      </c>
      <c r="O211" t="s">
        <v>663</v>
      </c>
    </row>
    <row r="212" spans="1:15" ht="80.099999999999994" customHeight="1" x14ac:dyDescent="0.25">
      <c r="A212" s="2" t="s">
        <v>409</v>
      </c>
      <c r="B212" s="2" t="e" vm="161">
        <v>#VALUE!</v>
      </c>
      <c r="C212" s="2" t="s">
        <v>73</v>
      </c>
      <c r="D212" s="2" t="s">
        <v>87</v>
      </c>
      <c r="E212" s="2" t="s">
        <v>102</v>
      </c>
      <c r="F212" s="2" t="s">
        <v>656</v>
      </c>
      <c r="G212" s="2" t="s">
        <v>655</v>
      </c>
      <c r="H212" s="2" t="s">
        <v>555</v>
      </c>
      <c r="I212" s="2" t="s">
        <v>556</v>
      </c>
      <c r="J212" s="2" t="s">
        <v>52</v>
      </c>
      <c r="K212" s="2" t="s">
        <v>1220</v>
      </c>
      <c r="L212" s="2">
        <v>12</v>
      </c>
      <c r="M212" s="3">
        <v>40</v>
      </c>
      <c r="N212" s="2">
        <v>3</v>
      </c>
      <c r="O212" t="s">
        <v>657</v>
      </c>
    </row>
    <row r="213" spans="1:15" ht="80.099999999999994" customHeight="1" x14ac:dyDescent="0.25">
      <c r="A213" s="2" t="s">
        <v>409</v>
      </c>
      <c r="B213" s="2" t="e" vm="164">
        <v>#VALUE!</v>
      </c>
      <c r="C213" s="2" t="s">
        <v>73</v>
      </c>
      <c r="D213" s="2" t="s">
        <v>87</v>
      </c>
      <c r="E213" s="2" t="s">
        <v>102</v>
      </c>
      <c r="F213" s="2" t="s">
        <v>656</v>
      </c>
      <c r="G213" s="2" t="s">
        <v>655</v>
      </c>
      <c r="H213" s="2" t="s">
        <v>498</v>
      </c>
      <c r="I213" s="2" t="s">
        <v>499</v>
      </c>
      <c r="J213" s="2" t="s">
        <v>54</v>
      </c>
      <c r="K213" s="2" t="s">
        <v>1221</v>
      </c>
      <c r="L213" s="2">
        <v>8</v>
      </c>
      <c r="M213" s="3">
        <v>40</v>
      </c>
      <c r="N213" s="2">
        <v>28</v>
      </c>
      <c r="O213" t="s">
        <v>664</v>
      </c>
    </row>
    <row r="214" spans="1:15" ht="80.099999999999994" customHeight="1" x14ac:dyDescent="0.25">
      <c r="A214" s="2" t="s">
        <v>409</v>
      </c>
      <c r="B214" s="2" t="e" vm="165">
        <v>#VALUE!</v>
      </c>
      <c r="C214" s="2" t="s">
        <v>73</v>
      </c>
      <c r="D214" s="2" t="s">
        <v>87</v>
      </c>
      <c r="E214" s="2" t="s">
        <v>102</v>
      </c>
      <c r="F214" s="2" t="s">
        <v>656</v>
      </c>
      <c r="G214" s="2" t="s">
        <v>655</v>
      </c>
      <c r="H214" s="2" t="s">
        <v>665</v>
      </c>
      <c r="I214" s="2" t="s">
        <v>666</v>
      </c>
      <c r="J214" s="2" t="s">
        <v>54</v>
      </c>
      <c r="K214" s="2" t="s">
        <v>1221</v>
      </c>
      <c r="L214" s="2">
        <v>8</v>
      </c>
      <c r="M214" s="3">
        <v>40</v>
      </c>
      <c r="N214" s="2">
        <v>26</v>
      </c>
      <c r="O214" t="s">
        <v>667</v>
      </c>
    </row>
    <row r="215" spans="1:15" ht="80.099999999999994" customHeight="1" x14ac:dyDescent="0.25">
      <c r="A215" s="2" t="s">
        <v>409</v>
      </c>
      <c r="B215" s="2" t="e" vm="164">
        <v>#VALUE!</v>
      </c>
      <c r="C215" s="2" t="s">
        <v>73</v>
      </c>
      <c r="D215" s="2" t="s">
        <v>87</v>
      </c>
      <c r="E215" s="2" t="s">
        <v>102</v>
      </c>
      <c r="F215" s="2" t="s">
        <v>656</v>
      </c>
      <c r="G215" s="2" t="s">
        <v>655</v>
      </c>
      <c r="H215" s="2" t="s">
        <v>498</v>
      </c>
      <c r="I215" s="2" t="s">
        <v>499</v>
      </c>
      <c r="J215" s="2" t="s">
        <v>52</v>
      </c>
      <c r="K215" s="2" t="s">
        <v>1220</v>
      </c>
      <c r="L215" s="2">
        <v>12</v>
      </c>
      <c r="M215" s="3">
        <v>40</v>
      </c>
      <c r="N215" s="2">
        <v>10</v>
      </c>
      <c r="O215" t="s">
        <v>664</v>
      </c>
    </row>
    <row r="216" spans="1:15" ht="80.099999999999994" customHeight="1" x14ac:dyDescent="0.25">
      <c r="A216" s="2" t="s">
        <v>409</v>
      </c>
      <c r="B216" s="2" t="e" vm="163">
        <v>#VALUE!</v>
      </c>
      <c r="C216" s="2" t="s">
        <v>73</v>
      </c>
      <c r="D216" s="2" t="s">
        <v>87</v>
      </c>
      <c r="E216" s="2" t="s">
        <v>102</v>
      </c>
      <c r="F216" s="2" t="s">
        <v>656</v>
      </c>
      <c r="G216" s="2" t="s">
        <v>655</v>
      </c>
      <c r="H216" s="2" t="s">
        <v>661</v>
      </c>
      <c r="I216" s="2" t="s">
        <v>662</v>
      </c>
      <c r="J216" s="2" t="s">
        <v>50</v>
      </c>
      <c r="K216" s="2" t="s">
        <v>1222</v>
      </c>
      <c r="L216" s="2">
        <v>12</v>
      </c>
      <c r="M216" s="3">
        <v>40</v>
      </c>
      <c r="N216" s="2">
        <v>1</v>
      </c>
      <c r="O216" t="s">
        <v>663</v>
      </c>
    </row>
    <row r="217" spans="1:15" ht="80.099999999999994" customHeight="1" x14ac:dyDescent="0.25">
      <c r="A217" s="2" t="s">
        <v>409</v>
      </c>
      <c r="B217" s="2" t="e" vm="161">
        <v>#VALUE!</v>
      </c>
      <c r="C217" s="2" t="s">
        <v>73</v>
      </c>
      <c r="D217" s="2" t="s">
        <v>87</v>
      </c>
      <c r="E217" s="2" t="s">
        <v>102</v>
      </c>
      <c r="F217" s="2" t="s">
        <v>656</v>
      </c>
      <c r="G217" s="2" t="s">
        <v>655</v>
      </c>
      <c r="H217" s="2" t="s">
        <v>555</v>
      </c>
      <c r="I217" s="2" t="s">
        <v>556</v>
      </c>
      <c r="J217" s="2" t="s">
        <v>50</v>
      </c>
      <c r="K217" s="2" t="s">
        <v>1222</v>
      </c>
      <c r="L217" s="2">
        <v>12</v>
      </c>
      <c r="M217" s="3">
        <v>40</v>
      </c>
      <c r="N217" s="2">
        <v>55</v>
      </c>
      <c r="O217" t="s">
        <v>657</v>
      </c>
    </row>
    <row r="218" spans="1:15" ht="80.099999999999994" customHeight="1" x14ac:dyDescent="0.25">
      <c r="A218" s="2" t="s">
        <v>409</v>
      </c>
      <c r="B218" s="2" t="e" vm="165">
        <v>#VALUE!</v>
      </c>
      <c r="C218" s="2" t="s">
        <v>73</v>
      </c>
      <c r="D218" s="2" t="s">
        <v>87</v>
      </c>
      <c r="E218" s="2" t="s">
        <v>102</v>
      </c>
      <c r="F218" s="2" t="s">
        <v>656</v>
      </c>
      <c r="G218" s="2" t="s">
        <v>655</v>
      </c>
      <c r="H218" s="2" t="s">
        <v>665</v>
      </c>
      <c r="I218" s="2" t="s">
        <v>666</v>
      </c>
      <c r="J218" s="2" t="s">
        <v>52</v>
      </c>
      <c r="K218" s="2" t="s">
        <v>1220</v>
      </c>
      <c r="L218" s="2">
        <v>12</v>
      </c>
      <c r="M218" s="3">
        <v>40</v>
      </c>
      <c r="N218" s="2">
        <v>14</v>
      </c>
      <c r="O218" t="s">
        <v>667</v>
      </c>
    </row>
    <row r="219" spans="1:15" ht="80.099999999999994" customHeight="1" x14ac:dyDescent="0.25">
      <c r="A219" s="2" t="s">
        <v>409</v>
      </c>
      <c r="B219" s="2" t="e" vm="162">
        <v>#VALUE!</v>
      </c>
      <c r="C219" s="2" t="s">
        <v>73</v>
      </c>
      <c r="D219" s="2" t="s">
        <v>87</v>
      </c>
      <c r="E219" s="2" t="s">
        <v>102</v>
      </c>
      <c r="F219" s="2" t="s">
        <v>656</v>
      </c>
      <c r="G219" s="2" t="s">
        <v>655</v>
      </c>
      <c r="H219" s="2" t="s">
        <v>658</v>
      </c>
      <c r="I219" s="2" t="s">
        <v>659</v>
      </c>
      <c r="J219" s="2" t="s">
        <v>52</v>
      </c>
      <c r="K219" s="2" t="s">
        <v>1220</v>
      </c>
      <c r="L219" s="2">
        <v>12</v>
      </c>
      <c r="M219" s="3">
        <v>40</v>
      </c>
      <c r="N219" s="2">
        <v>19</v>
      </c>
      <c r="O219" t="s">
        <v>660</v>
      </c>
    </row>
    <row r="220" spans="1:15" ht="80.099999999999994" customHeight="1" x14ac:dyDescent="0.25">
      <c r="A220" s="2" t="s">
        <v>409</v>
      </c>
      <c r="B220" s="2" t="e" vm="162">
        <v>#VALUE!</v>
      </c>
      <c r="C220" s="2" t="s">
        <v>73</v>
      </c>
      <c r="D220" s="2" t="s">
        <v>87</v>
      </c>
      <c r="E220" s="2" t="s">
        <v>102</v>
      </c>
      <c r="F220" s="2" t="s">
        <v>656</v>
      </c>
      <c r="G220" s="2" t="s">
        <v>655</v>
      </c>
      <c r="H220" s="2" t="s">
        <v>658</v>
      </c>
      <c r="I220" s="2" t="s">
        <v>659</v>
      </c>
      <c r="J220" s="2" t="s">
        <v>50</v>
      </c>
      <c r="K220" s="2" t="s">
        <v>1222</v>
      </c>
      <c r="L220" s="2">
        <v>12</v>
      </c>
      <c r="M220" s="3">
        <v>40</v>
      </c>
      <c r="N220" s="2">
        <v>53</v>
      </c>
      <c r="O220" t="s">
        <v>660</v>
      </c>
    </row>
    <row r="221" spans="1:15" ht="80.099999999999994" customHeight="1" x14ac:dyDescent="0.25">
      <c r="A221" s="2" t="s">
        <v>409</v>
      </c>
      <c r="B221" s="2" t="e" vm="164">
        <v>#VALUE!</v>
      </c>
      <c r="C221" s="2" t="s">
        <v>73</v>
      </c>
      <c r="D221" s="2" t="s">
        <v>87</v>
      </c>
      <c r="E221" s="2" t="s">
        <v>102</v>
      </c>
      <c r="F221" s="2" t="s">
        <v>656</v>
      </c>
      <c r="G221" s="2" t="s">
        <v>655</v>
      </c>
      <c r="H221" s="2" t="s">
        <v>498</v>
      </c>
      <c r="I221" s="2" t="s">
        <v>499</v>
      </c>
      <c r="J221" s="2" t="s">
        <v>50</v>
      </c>
      <c r="K221" s="2" t="s">
        <v>1222</v>
      </c>
      <c r="L221" s="2">
        <v>12</v>
      </c>
      <c r="M221" s="3">
        <v>40</v>
      </c>
      <c r="N221" s="2">
        <v>68</v>
      </c>
      <c r="O221" t="s">
        <v>664</v>
      </c>
    </row>
    <row r="222" spans="1:15" ht="80.099999999999994" customHeight="1" x14ac:dyDescent="0.25">
      <c r="A222" s="2" t="s">
        <v>409</v>
      </c>
      <c r="B222" s="2" t="e" vm="165">
        <v>#VALUE!</v>
      </c>
      <c r="C222" s="2" t="s">
        <v>73</v>
      </c>
      <c r="D222" s="2" t="s">
        <v>87</v>
      </c>
      <c r="E222" s="2" t="s">
        <v>102</v>
      </c>
      <c r="F222" s="2" t="s">
        <v>656</v>
      </c>
      <c r="G222" s="2" t="s">
        <v>655</v>
      </c>
      <c r="H222" s="2" t="s">
        <v>665</v>
      </c>
      <c r="I222" s="2" t="s">
        <v>666</v>
      </c>
      <c r="J222" s="2" t="s">
        <v>50</v>
      </c>
      <c r="K222" s="2" t="s">
        <v>1222</v>
      </c>
      <c r="L222" s="2">
        <v>12</v>
      </c>
      <c r="M222" s="3">
        <v>40</v>
      </c>
      <c r="N222" s="2">
        <v>77</v>
      </c>
      <c r="O222" t="s">
        <v>667</v>
      </c>
    </row>
    <row r="223" spans="1:15" ht="80.099999999999994" customHeight="1" x14ac:dyDescent="0.25">
      <c r="A223" s="2" t="s">
        <v>409</v>
      </c>
      <c r="B223" s="2" t="e" vm="166">
        <v>#VALUE!</v>
      </c>
      <c r="C223" s="2" t="s">
        <v>73</v>
      </c>
      <c r="D223" s="2" t="s">
        <v>87</v>
      </c>
      <c r="E223" s="2" t="s">
        <v>164</v>
      </c>
      <c r="F223" s="2" t="s">
        <v>669</v>
      </c>
      <c r="G223" s="2" t="s">
        <v>668</v>
      </c>
      <c r="H223" s="2" t="s">
        <v>670</v>
      </c>
      <c r="I223" s="2" t="s">
        <v>671</v>
      </c>
      <c r="J223" s="2" t="s">
        <v>50</v>
      </c>
      <c r="K223" s="2" t="s">
        <v>1222</v>
      </c>
      <c r="L223" s="2">
        <v>12</v>
      </c>
      <c r="M223" s="3">
        <v>50</v>
      </c>
      <c r="N223" s="2">
        <v>89</v>
      </c>
      <c r="O223" t="s">
        <v>672</v>
      </c>
    </row>
    <row r="224" spans="1:15" ht="80.099999999999994" customHeight="1" x14ac:dyDescent="0.25">
      <c r="A224" s="2" t="s">
        <v>409</v>
      </c>
      <c r="B224" s="2" t="e" vm="166">
        <v>#VALUE!</v>
      </c>
      <c r="C224" s="2" t="s">
        <v>73</v>
      </c>
      <c r="D224" s="2" t="s">
        <v>87</v>
      </c>
      <c r="E224" s="2" t="s">
        <v>164</v>
      </c>
      <c r="F224" s="2" t="s">
        <v>669</v>
      </c>
      <c r="G224" s="2" t="s">
        <v>668</v>
      </c>
      <c r="H224" s="2" t="s">
        <v>670</v>
      </c>
      <c r="I224" s="2" t="s">
        <v>671</v>
      </c>
      <c r="J224" s="2" t="s">
        <v>52</v>
      </c>
      <c r="K224" s="2" t="s">
        <v>1220</v>
      </c>
      <c r="L224" s="2">
        <v>12</v>
      </c>
      <c r="M224" s="3">
        <v>50</v>
      </c>
      <c r="N224" s="2">
        <v>9</v>
      </c>
      <c r="O224" t="s">
        <v>672</v>
      </c>
    </row>
    <row r="225" spans="1:15" ht="80.099999999999994" customHeight="1" x14ac:dyDescent="0.25">
      <c r="A225" s="2" t="s">
        <v>409</v>
      </c>
      <c r="B225" s="2" t="e" vm="169">
        <v>#VALUE!</v>
      </c>
      <c r="C225" s="2" t="s">
        <v>73</v>
      </c>
      <c r="D225" s="2" t="s">
        <v>87</v>
      </c>
      <c r="E225" s="2" t="s">
        <v>164</v>
      </c>
      <c r="F225" s="2" t="s">
        <v>674</v>
      </c>
      <c r="G225" s="2" t="s">
        <v>673</v>
      </c>
      <c r="H225" s="2" t="s">
        <v>681</v>
      </c>
      <c r="I225" s="2" t="s">
        <v>682</v>
      </c>
      <c r="J225" s="2" t="s">
        <v>54</v>
      </c>
      <c r="K225" s="2" t="s">
        <v>1221</v>
      </c>
      <c r="L225" s="2">
        <v>8</v>
      </c>
      <c r="M225" s="3">
        <v>60</v>
      </c>
      <c r="N225" s="2">
        <v>37</v>
      </c>
      <c r="O225" t="s">
        <v>683</v>
      </c>
    </row>
    <row r="226" spans="1:15" ht="80.099999999999994" customHeight="1" x14ac:dyDescent="0.25">
      <c r="A226" s="2" t="s">
        <v>409</v>
      </c>
      <c r="B226" s="2" t="e" vm="167">
        <v>#VALUE!</v>
      </c>
      <c r="C226" s="2" t="s">
        <v>73</v>
      </c>
      <c r="D226" s="2" t="s">
        <v>87</v>
      </c>
      <c r="E226" s="2" t="s">
        <v>164</v>
      </c>
      <c r="F226" s="2" t="s">
        <v>674</v>
      </c>
      <c r="G226" s="2" t="s">
        <v>673</v>
      </c>
      <c r="H226" s="2" t="s">
        <v>675</v>
      </c>
      <c r="I226" s="2" t="s">
        <v>676</v>
      </c>
      <c r="J226" s="2" t="s">
        <v>50</v>
      </c>
      <c r="K226" s="2" t="s">
        <v>1222</v>
      </c>
      <c r="L226" s="2">
        <v>12</v>
      </c>
      <c r="M226" s="3">
        <v>60</v>
      </c>
      <c r="N226" s="2">
        <v>1</v>
      </c>
      <c r="O226" t="s">
        <v>677</v>
      </c>
    </row>
    <row r="227" spans="1:15" ht="80.099999999999994" customHeight="1" x14ac:dyDescent="0.25">
      <c r="A227" s="2" t="s">
        <v>409</v>
      </c>
      <c r="B227" s="2" t="e" vm="168">
        <v>#VALUE!</v>
      </c>
      <c r="C227" s="2" t="s">
        <v>73</v>
      </c>
      <c r="D227" s="2" t="s">
        <v>87</v>
      </c>
      <c r="E227" s="2" t="s">
        <v>164</v>
      </c>
      <c r="F227" s="2" t="s">
        <v>674</v>
      </c>
      <c r="G227" s="2" t="s">
        <v>673</v>
      </c>
      <c r="H227" s="2" t="s">
        <v>678</v>
      </c>
      <c r="I227" s="2" t="s">
        <v>679</v>
      </c>
      <c r="J227" s="2" t="s">
        <v>50</v>
      </c>
      <c r="K227" s="2" t="s">
        <v>1222</v>
      </c>
      <c r="L227" s="2">
        <v>12</v>
      </c>
      <c r="M227" s="3">
        <v>60</v>
      </c>
      <c r="N227" s="2">
        <v>24</v>
      </c>
      <c r="O227" t="s">
        <v>680</v>
      </c>
    </row>
    <row r="228" spans="1:15" ht="80.099999999999994" customHeight="1" x14ac:dyDescent="0.25">
      <c r="A228" s="2" t="s">
        <v>409</v>
      </c>
      <c r="B228" s="2" t="e" vm="168">
        <v>#VALUE!</v>
      </c>
      <c r="C228" s="2" t="s">
        <v>73</v>
      </c>
      <c r="D228" s="2" t="s">
        <v>87</v>
      </c>
      <c r="E228" s="2" t="s">
        <v>164</v>
      </c>
      <c r="F228" s="2" t="s">
        <v>674</v>
      </c>
      <c r="G228" s="2" t="s">
        <v>673</v>
      </c>
      <c r="H228" s="2" t="s">
        <v>678</v>
      </c>
      <c r="I228" s="2" t="s">
        <v>679</v>
      </c>
      <c r="J228" s="2" t="s">
        <v>54</v>
      </c>
      <c r="K228" s="2" t="s">
        <v>1221</v>
      </c>
      <c r="L228" s="2">
        <v>8</v>
      </c>
      <c r="M228" s="3">
        <v>60</v>
      </c>
      <c r="N228" s="2">
        <v>38</v>
      </c>
      <c r="O228" t="s">
        <v>680</v>
      </c>
    </row>
    <row r="229" spans="1:15" ht="80.099999999999994" customHeight="1" x14ac:dyDescent="0.25">
      <c r="A229" s="2" t="s">
        <v>409</v>
      </c>
      <c r="B229" s="2" t="e" vm="169">
        <v>#VALUE!</v>
      </c>
      <c r="C229" s="2" t="s">
        <v>73</v>
      </c>
      <c r="D229" s="2" t="s">
        <v>87</v>
      </c>
      <c r="E229" s="2" t="s">
        <v>164</v>
      </c>
      <c r="F229" s="2" t="s">
        <v>674</v>
      </c>
      <c r="G229" s="2" t="s">
        <v>673</v>
      </c>
      <c r="H229" s="2" t="s">
        <v>681</v>
      </c>
      <c r="I229" s="2" t="s">
        <v>682</v>
      </c>
      <c r="J229" s="2" t="s">
        <v>50</v>
      </c>
      <c r="K229" s="2" t="s">
        <v>1222</v>
      </c>
      <c r="L229" s="2">
        <v>12</v>
      </c>
      <c r="M229" s="3">
        <v>60</v>
      </c>
      <c r="N229" s="2">
        <v>23</v>
      </c>
      <c r="O229" t="s">
        <v>683</v>
      </c>
    </row>
    <row r="230" spans="1:15" ht="80.099999999999994" customHeight="1" x14ac:dyDescent="0.25">
      <c r="A230" s="2" t="s">
        <v>409</v>
      </c>
      <c r="B230" s="2" t="e" vm="173">
        <v>#VALUE!</v>
      </c>
      <c r="C230" s="2" t="s">
        <v>73</v>
      </c>
      <c r="D230" s="2" t="s">
        <v>87</v>
      </c>
      <c r="E230" s="2" t="s">
        <v>102</v>
      </c>
      <c r="F230" s="2" t="s">
        <v>316</v>
      </c>
      <c r="G230" s="2" t="s">
        <v>684</v>
      </c>
      <c r="H230" s="2" t="s">
        <v>692</v>
      </c>
      <c r="I230" s="2" t="s">
        <v>693</v>
      </c>
      <c r="J230" s="2" t="s">
        <v>54</v>
      </c>
      <c r="K230" s="2" t="s">
        <v>1221</v>
      </c>
      <c r="L230" s="2">
        <v>8</v>
      </c>
      <c r="M230" s="3">
        <v>130</v>
      </c>
      <c r="N230" s="2">
        <v>16</v>
      </c>
      <c r="O230" t="s">
        <v>694</v>
      </c>
    </row>
    <row r="231" spans="1:15" ht="80.099999999999994" customHeight="1" x14ac:dyDescent="0.25">
      <c r="A231" s="2" t="s">
        <v>409</v>
      </c>
      <c r="B231" s="2" t="e" vm="171">
        <v>#VALUE!</v>
      </c>
      <c r="C231" s="2" t="s">
        <v>73</v>
      </c>
      <c r="D231" s="2" t="s">
        <v>87</v>
      </c>
      <c r="E231" s="2" t="s">
        <v>102</v>
      </c>
      <c r="F231" s="2" t="s">
        <v>316</v>
      </c>
      <c r="G231" s="2" t="s">
        <v>684</v>
      </c>
      <c r="H231" s="2" t="s">
        <v>155</v>
      </c>
      <c r="I231" s="2" t="s">
        <v>156</v>
      </c>
      <c r="J231" s="2" t="s">
        <v>50</v>
      </c>
      <c r="K231" s="2" t="s">
        <v>1222</v>
      </c>
      <c r="L231" s="2">
        <v>12</v>
      </c>
      <c r="M231" s="3">
        <v>130</v>
      </c>
      <c r="N231" s="2">
        <v>7</v>
      </c>
      <c r="O231" t="s">
        <v>688</v>
      </c>
    </row>
    <row r="232" spans="1:15" ht="80.099999999999994" customHeight="1" x14ac:dyDescent="0.25">
      <c r="A232" s="2" t="s">
        <v>409</v>
      </c>
      <c r="B232" s="2" t="e" vm="173">
        <v>#VALUE!</v>
      </c>
      <c r="C232" s="2" t="s">
        <v>73</v>
      </c>
      <c r="D232" s="2" t="s">
        <v>87</v>
      </c>
      <c r="E232" s="2" t="s">
        <v>102</v>
      </c>
      <c r="F232" s="2" t="s">
        <v>316</v>
      </c>
      <c r="G232" s="2" t="s">
        <v>684</v>
      </c>
      <c r="H232" s="2" t="s">
        <v>692</v>
      </c>
      <c r="I232" s="2" t="s">
        <v>693</v>
      </c>
      <c r="J232" s="2" t="s">
        <v>50</v>
      </c>
      <c r="K232" s="2" t="s">
        <v>1222</v>
      </c>
      <c r="L232" s="2">
        <v>12</v>
      </c>
      <c r="M232" s="3">
        <v>130</v>
      </c>
      <c r="N232" s="2">
        <v>8</v>
      </c>
      <c r="O232" t="s">
        <v>694</v>
      </c>
    </row>
    <row r="233" spans="1:15" ht="80.099999999999994" customHeight="1" x14ac:dyDescent="0.25">
      <c r="A233" s="2" t="s">
        <v>409</v>
      </c>
      <c r="B233" s="2" t="e" vm="174">
        <v>#VALUE!</v>
      </c>
      <c r="C233" s="2" t="s">
        <v>73</v>
      </c>
      <c r="D233" s="2" t="s">
        <v>87</v>
      </c>
      <c r="E233" s="2" t="s">
        <v>102</v>
      </c>
      <c r="F233" s="2" t="s">
        <v>696</v>
      </c>
      <c r="G233" s="2" t="s">
        <v>695</v>
      </c>
      <c r="H233" s="2" t="s">
        <v>267</v>
      </c>
      <c r="I233" s="2" t="s">
        <v>268</v>
      </c>
      <c r="J233" s="2" t="s">
        <v>52</v>
      </c>
      <c r="K233" s="2" t="s">
        <v>1220</v>
      </c>
      <c r="L233" s="2">
        <v>12</v>
      </c>
      <c r="M233" s="3">
        <v>130</v>
      </c>
      <c r="N233" s="2">
        <v>12</v>
      </c>
      <c r="O233" t="s">
        <v>697</v>
      </c>
    </row>
    <row r="234" spans="1:15" ht="80.099999999999994" customHeight="1" x14ac:dyDescent="0.25">
      <c r="A234" s="2" t="s">
        <v>409</v>
      </c>
      <c r="B234" s="2" t="e" vm="174">
        <v>#VALUE!</v>
      </c>
      <c r="C234" s="2" t="s">
        <v>73</v>
      </c>
      <c r="D234" s="2" t="s">
        <v>87</v>
      </c>
      <c r="E234" s="2" t="s">
        <v>102</v>
      </c>
      <c r="F234" s="2" t="s">
        <v>696</v>
      </c>
      <c r="G234" s="2" t="s">
        <v>695</v>
      </c>
      <c r="H234" s="2" t="s">
        <v>267</v>
      </c>
      <c r="I234" s="2" t="s">
        <v>268</v>
      </c>
      <c r="J234" s="2" t="s">
        <v>54</v>
      </c>
      <c r="K234" s="2" t="s">
        <v>1221</v>
      </c>
      <c r="L234" s="2">
        <v>8</v>
      </c>
      <c r="M234" s="3">
        <v>130</v>
      </c>
      <c r="N234" s="2">
        <v>29</v>
      </c>
      <c r="O234" t="s">
        <v>697</v>
      </c>
    </row>
    <row r="235" spans="1:15" ht="80.099999999999994" customHeight="1" x14ac:dyDescent="0.25">
      <c r="A235" s="2" t="s">
        <v>409</v>
      </c>
      <c r="B235" s="2" t="e" vm="175">
        <v>#VALUE!</v>
      </c>
      <c r="C235" s="2" t="s">
        <v>73</v>
      </c>
      <c r="D235" s="2" t="s">
        <v>87</v>
      </c>
      <c r="E235" s="2" t="s">
        <v>164</v>
      </c>
      <c r="F235" s="2" t="s">
        <v>242</v>
      </c>
      <c r="G235" s="2" t="s">
        <v>241</v>
      </c>
      <c r="H235" s="2" t="s">
        <v>520</v>
      </c>
      <c r="I235" s="2" t="s">
        <v>521</v>
      </c>
      <c r="J235" s="2" t="s">
        <v>54</v>
      </c>
      <c r="K235" s="2" t="s">
        <v>1221</v>
      </c>
      <c r="L235" s="2">
        <v>8</v>
      </c>
      <c r="M235" s="3">
        <v>80</v>
      </c>
      <c r="N235" s="2">
        <v>15</v>
      </c>
      <c r="O235" t="s">
        <v>698</v>
      </c>
    </row>
    <row r="236" spans="1:15" ht="80.099999999999994" customHeight="1" x14ac:dyDescent="0.25">
      <c r="A236" s="2" t="s">
        <v>409</v>
      </c>
      <c r="B236" s="2" t="e" vm="175">
        <v>#VALUE!</v>
      </c>
      <c r="C236" s="2" t="s">
        <v>73</v>
      </c>
      <c r="D236" s="2" t="s">
        <v>87</v>
      </c>
      <c r="E236" s="2" t="s">
        <v>164</v>
      </c>
      <c r="F236" s="2" t="s">
        <v>242</v>
      </c>
      <c r="G236" s="2" t="s">
        <v>241</v>
      </c>
      <c r="H236" s="2" t="s">
        <v>520</v>
      </c>
      <c r="I236" s="2" t="s">
        <v>521</v>
      </c>
      <c r="J236" s="2" t="s">
        <v>50</v>
      </c>
      <c r="K236" s="2" t="s">
        <v>1222</v>
      </c>
      <c r="L236" s="2">
        <v>12</v>
      </c>
      <c r="M236" s="3">
        <v>80</v>
      </c>
      <c r="N236" s="2">
        <v>3</v>
      </c>
      <c r="O236" t="s">
        <v>698</v>
      </c>
    </row>
    <row r="237" spans="1:15" ht="80.099999999999994" customHeight="1" x14ac:dyDescent="0.25">
      <c r="A237" s="2" t="s">
        <v>409</v>
      </c>
      <c r="B237" s="2" t="e" vm="177">
        <v>#VALUE!</v>
      </c>
      <c r="C237" s="2" t="s">
        <v>73</v>
      </c>
      <c r="D237" s="2" t="s">
        <v>87</v>
      </c>
      <c r="E237" s="2" t="s">
        <v>164</v>
      </c>
      <c r="F237" s="2" t="s">
        <v>700</v>
      </c>
      <c r="G237" s="2" t="s">
        <v>699</v>
      </c>
      <c r="H237" s="2" t="s">
        <v>286</v>
      </c>
      <c r="I237" s="2" t="s">
        <v>287</v>
      </c>
      <c r="J237" s="2" t="s">
        <v>54</v>
      </c>
      <c r="K237" s="2" t="s">
        <v>1221</v>
      </c>
      <c r="L237" s="2">
        <v>8</v>
      </c>
      <c r="M237" s="3">
        <v>80</v>
      </c>
      <c r="N237" s="2">
        <v>2</v>
      </c>
      <c r="O237" t="s">
        <v>704</v>
      </c>
    </row>
    <row r="238" spans="1:15" ht="80.099999999999994" customHeight="1" x14ac:dyDescent="0.25">
      <c r="A238" s="2" t="s">
        <v>409</v>
      </c>
      <c r="B238" s="2" t="e" vm="176">
        <v>#VALUE!</v>
      </c>
      <c r="C238" s="2" t="s">
        <v>73</v>
      </c>
      <c r="D238" s="2" t="s">
        <v>87</v>
      </c>
      <c r="E238" s="2" t="s">
        <v>164</v>
      </c>
      <c r="F238" s="2" t="s">
        <v>700</v>
      </c>
      <c r="G238" s="2" t="s">
        <v>699</v>
      </c>
      <c r="H238" s="2" t="s">
        <v>701</v>
      </c>
      <c r="I238" s="2" t="s">
        <v>702</v>
      </c>
      <c r="J238" s="2" t="s">
        <v>50</v>
      </c>
      <c r="K238" s="2" t="s">
        <v>1222</v>
      </c>
      <c r="L238" s="2">
        <v>12</v>
      </c>
      <c r="M238" s="3">
        <v>80</v>
      </c>
      <c r="N238" s="2">
        <v>6</v>
      </c>
      <c r="O238" t="s">
        <v>703</v>
      </c>
    </row>
    <row r="239" spans="1:15" ht="80.099999999999994" customHeight="1" x14ac:dyDescent="0.25">
      <c r="A239" s="2" t="s">
        <v>409</v>
      </c>
      <c r="B239" s="2" t="e" vm="177">
        <v>#VALUE!</v>
      </c>
      <c r="C239" s="2" t="s">
        <v>73</v>
      </c>
      <c r="D239" s="2" t="s">
        <v>87</v>
      </c>
      <c r="E239" s="2" t="s">
        <v>164</v>
      </c>
      <c r="F239" s="2" t="s">
        <v>700</v>
      </c>
      <c r="G239" s="2" t="s">
        <v>699</v>
      </c>
      <c r="H239" s="2" t="s">
        <v>286</v>
      </c>
      <c r="I239" s="2" t="s">
        <v>287</v>
      </c>
      <c r="J239" s="2" t="s">
        <v>50</v>
      </c>
      <c r="K239" s="2" t="s">
        <v>1222</v>
      </c>
      <c r="L239" s="2">
        <v>12</v>
      </c>
      <c r="M239" s="3">
        <v>80</v>
      </c>
      <c r="N239" s="2">
        <v>18</v>
      </c>
      <c r="O239" t="s">
        <v>704</v>
      </c>
    </row>
    <row r="240" spans="1:15" ht="80.099999999999994" customHeight="1" x14ac:dyDescent="0.25">
      <c r="A240" s="2" t="s">
        <v>409</v>
      </c>
      <c r="B240" s="2" t="e" vm="180">
        <v>#VALUE!</v>
      </c>
      <c r="C240" s="2" t="s">
        <v>73</v>
      </c>
      <c r="D240" s="2" t="s">
        <v>87</v>
      </c>
      <c r="E240" s="2" t="s">
        <v>418</v>
      </c>
      <c r="F240" s="2" t="s">
        <v>706</v>
      </c>
      <c r="G240" s="2" t="s">
        <v>705</v>
      </c>
      <c r="H240" s="2" t="s">
        <v>711</v>
      </c>
      <c r="I240" s="2" t="s">
        <v>712</v>
      </c>
      <c r="J240" s="2" t="s">
        <v>54</v>
      </c>
      <c r="K240" s="2" t="s">
        <v>1221</v>
      </c>
      <c r="L240" s="2">
        <v>8</v>
      </c>
      <c r="M240" s="3">
        <v>80</v>
      </c>
      <c r="N240" s="2">
        <v>35</v>
      </c>
      <c r="O240" t="s">
        <v>713</v>
      </c>
    </row>
    <row r="241" spans="1:15" ht="80.099999999999994" customHeight="1" x14ac:dyDescent="0.25">
      <c r="A241" s="2" t="s">
        <v>409</v>
      </c>
      <c r="B241" s="2" t="e" vm="178">
        <v>#VALUE!</v>
      </c>
      <c r="C241" s="2" t="s">
        <v>73</v>
      </c>
      <c r="D241" s="2" t="s">
        <v>87</v>
      </c>
      <c r="E241" s="2" t="s">
        <v>418</v>
      </c>
      <c r="F241" s="2" t="s">
        <v>706</v>
      </c>
      <c r="G241" s="2" t="s">
        <v>705</v>
      </c>
      <c r="H241" s="2" t="s">
        <v>707</v>
      </c>
      <c r="I241" s="2" t="s">
        <v>708</v>
      </c>
      <c r="J241" s="2" t="s">
        <v>54</v>
      </c>
      <c r="K241" s="2" t="s">
        <v>1221</v>
      </c>
      <c r="L241" s="2">
        <v>8</v>
      </c>
      <c r="M241" s="3">
        <v>80</v>
      </c>
      <c r="N241" s="2">
        <v>3</v>
      </c>
      <c r="O241" t="s">
        <v>709</v>
      </c>
    </row>
    <row r="242" spans="1:15" ht="80.099999999999994" customHeight="1" x14ac:dyDescent="0.25">
      <c r="A242" s="2" t="s">
        <v>409</v>
      </c>
      <c r="B242" s="2" t="e" vm="181">
        <v>#VALUE!</v>
      </c>
      <c r="C242" s="2" t="s">
        <v>73</v>
      </c>
      <c r="D242" s="2" t="s">
        <v>87</v>
      </c>
      <c r="E242" s="2" t="s">
        <v>418</v>
      </c>
      <c r="F242" s="2" t="s">
        <v>706</v>
      </c>
      <c r="G242" s="2" t="s">
        <v>705</v>
      </c>
      <c r="H242" s="2" t="s">
        <v>714</v>
      </c>
      <c r="I242" s="2" t="s">
        <v>715</v>
      </c>
      <c r="J242" s="2" t="s">
        <v>50</v>
      </c>
      <c r="K242" s="2" t="s">
        <v>1222</v>
      </c>
      <c r="L242" s="2">
        <v>12</v>
      </c>
      <c r="M242" s="3">
        <v>80</v>
      </c>
      <c r="N242" s="2">
        <v>24</v>
      </c>
      <c r="O242" t="s">
        <v>716</v>
      </c>
    </row>
    <row r="243" spans="1:15" ht="80.099999999999994" customHeight="1" x14ac:dyDescent="0.25">
      <c r="A243" s="2" t="s">
        <v>409</v>
      </c>
      <c r="B243" s="2" t="e" vm="181">
        <v>#VALUE!</v>
      </c>
      <c r="C243" s="2" t="s">
        <v>73</v>
      </c>
      <c r="D243" s="2" t="s">
        <v>87</v>
      </c>
      <c r="E243" s="2" t="s">
        <v>418</v>
      </c>
      <c r="F243" s="2" t="s">
        <v>706</v>
      </c>
      <c r="G243" s="2" t="s">
        <v>705</v>
      </c>
      <c r="H243" s="2" t="s">
        <v>714</v>
      </c>
      <c r="I243" s="2" t="s">
        <v>715</v>
      </c>
      <c r="J243" s="2" t="s">
        <v>52</v>
      </c>
      <c r="K243" s="2" t="s">
        <v>1220</v>
      </c>
      <c r="L243" s="2">
        <v>12</v>
      </c>
      <c r="M243" s="3">
        <v>80</v>
      </c>
      <c r="N243" s="2">
        <v>9</v>
      </c>
      <c r="O243" t="s">
        <v>716</v>
      </c>
    </row>
    <row r="244" spans="1:15" ht="80.099999999999994" customHeight="1" x14ac:dyDescent="0.25">
      <c r="A244" s="2" t="s">
        <v>409</v>
      </c>
      <c r="B244" s="2" t="e" vm="181">
        <v>#VALUE!</v>
      </c>
      <c r="C244" s="2" t="s">
        <v>73</v>
      </c>
      <c r="D244" s="2" t="s">
        <v>87</v>
      </c>
      <c r="E244" s="2" t="s">
        <v>418</v>
      </c>
      <c r="F244" s="2" t="s">
        <v>706</v>
      </c>
      <c r="G244" s="2" t="s">
        <v>705</v>
      </c>
      <c r="H244" s="2" t="s">
        <v>714</v>
      </c>
      <c r="I244" s="2" t="s">
        <v>715</v>
      </c>
      <c r="J244" s="2" t="s">
        <v>54</v>
      </c>
      <c r="K244" s="2" t="s">
        <v>1221</v>
      </c>
      <c r="L244" s="2">
        <v>8</v>
      </c>
      <c r="M244" s="3">
        <v>80</v>
      </c>
      <c r="N244" s="2">
        <v>44</v>
      </c>
      <c r="O244" t="s">
        <v>716</v>
      </c>
    </row>
    <row r="245" spans="1:15" ht="80.099999999999994" customHeight="1" x14ac:dyDescent="0.25">
      <c r="A245" s="2" t="s">
        <v>409</v>
      </c>
      <c r="B245" s="2" t="e" vm="182">
        <v>#VALUE!</v>
      </c>
      <c r="C245" s="2" t="s">
        <v>73</v>
      </c>
      <c r="D245" s="2" t="s">
        <v>87</v>
      </c>
      <c r="E245" s="2" t="s">
        <v>276</v>
      </c>
      <c r="F245" s="2" t="s">
        <v>718</v>
      </c>
      <c r="G245" s="2" t="s">
        <v>717</v>
      </c>
      <c r="H245" s="2" t="s">
        <v>451</v>
      </c>
      <c r="I245" s="2" t="s">
        <v>452</v>
      </c>
      <c r="J245" s="2" t="s">
        <v>54</v>
      </c>
      <c r="K245" s="2" t="s">
        <v>1221</v>
      </c>
      <c r="L245" s="2">
        <v>8</v>
      </c>
      <c r="M245" s="3">
        <v>70</v>
      </c>
      <c r="N245" s="2">
        <v>32</v>
      </c>
      <c r="O245" t="s">
        <v>719</v>
      </c>
    </row>
    <row r="246" spans="1:15" ht="80.099999999999994" customHeight="1" x14ac:dyDescent="0.25">
      <c r="A246" s="2" t="s">
        <v>409</v>
      </c>
      <c r="B246" s="2" t="e" vm="183">
        <v>#VALUE!</v>
      </c>
      <c r="C246" s="2" t="s">
        <v>73</v>
      </c>
      <c r="D246" s="2" t="s">
        <v>87</v>
      </c>
      <c r="E246" s="2" t="s">
        <v>276</v>
      </c>
      <c r="F246" s="2" t="s">
        <v>718</v>
      </c>
      <c r="G246" s="2" t="s">
        <v>717</v>
      </c>
      <c r="H246" s="2" t="s">
        <v>714</v>
      </c>
      <c r="I246" s="2" t="s">
        <v>715</v>
      </c>
      <c r="J246" s="2" t="s">
        <v>54</v>
      </c>
      <c r="K246" s="2" t="s">
        <v>1221</v>
      </c>
      <c r="L246" s="2">
        <v>8</v>
      </c>
      <c r="M246" s="3">
        <v>70</v>
      </c>
      <c r="N246" s="2">
        <v>6</v>
      </c>
      <c r="O246" t="s">
        <v>720</v>
      </c>
    </row>
    <row r="247" spans="1:15" ht="80.099999999999994" customHeight="1" x14ac:dyDescent="0.25">
      <c r="A247" s="2" t="s">
        <v>409</v>
      </c>
      <c r="B247" s="2" t="e" vm="188">
        <v>#VALUE!</v>
      </c>
      <c r="C247" s="2" t="s">
        <v>73</v>
      </c>
      <c r="D247" s="2" t="s">
        <v>87</v>
      </c>
      <c r="E247" s="2" t="s">
        <v>180</v>
      </c>
      <c r="F247" s="2" t="s">
        <v>722</v>
      </c>
      <c r="G247" s="2" t="s">
        <v>721</v>
      </c>
      <c r="H247" s="2" t="s">
        <v>273</v>
      </c>
      <c r="I247" s="2" t="s">
        <v>274</v>
      </c>
      <c r="J247" s="2" t="s">
        <v>50</v>
      </c>
      <c r="K247" s="2" t="s">
        <v>1222</v>
      </c>
      <c r="L247" s="2">
        <v>12</v>
      </c>
      <c r="M247" s="3">
        <v>75</v>
      </c>
      <c r="N247" s="2">
        <v>68</v>
      </c>
      <c r="O247" t="s">
        <v>731</v>
      </c>
    </row>
    <row r="248" spans="1:15" ht="80.099999999999994" customHeight="1" x14ac:dyDescent="0.25">
      <c r="A248" s="2" t="s">
        <v>409</v>
      </c>
      <c r="B248" s="2" t="e" vm="186">
        <v>#VALUE!</v>
      </c>
      <c r="C248" s="2" t="s">
        <v>73</v>
      </c>
      <c r="D248" s="2" t="s">
        <v>87</v>
      </c>
      <c r="E248" s="2" t="s">
        <v>180</v>
      </c>
      <c r="F248" s="2" t="s">
        <v>722</v>
      </c>
      <c r="G248" s="2" t="s">
        <v>721</v>
      </c>
      <c r="H248" s="2" t="s">
        <v>431</v>
      </c>
      <c r="I248" s="2" t="s">
        <v>432</v>
      </c>
      <c r="J248" s="2" t="s">
        <v>52</v>
      </c>
      <c r="K248" s="2" t="s">
        <v>1220</v>
      </c>
      <c r="L248" s="2">
        <v>12</v>
      </c>
      <c r="M248" s="3">
        <v>75</v>
      </c>
      <c r="N248" s="2">
        <v>11</v>
      </c>
      <c r="O248" t="s">
        <v>727</v>
      </c>
    </row>
    <row r="249" spans="1:15" ht="80.099999999999994" customHeight="1" x14ac:dyDescent="0.25">
      <c r="A249" s="2" t="s">
        <v>409</v>
      </c>
      <c r="B249" s="2" t="e" vm="185">
        <v>#VALUE!</v>
      </c>
      <c r="C249" s="2" t="s">
        <v>73</v>
      </c>
      <c r="D249" s="2" t="s">
        <v>87</v>
      </c>
      <c r="E249" s="2" t="s">
        <v>180</v>
      </c>
      <c r="F249" s="2" t="s">
        <v>722</v>
      </c>
      <c r="G249" s="2" t="s">
        <v>721</v>
      </c>
      <c r="H249" s="2" t="s">
        <v>724</v>
      </c>
      <c r="I249" s="2" t="s">
        <v>725</v>
      </c>
      <c r="J249" s="2" t="s">
        <v>52</v>
      </c>
      <c r="K249" s="2" t="s">
        <v>1220</v>
      </c>
      <c r="L249" s="2">
        <v>12</v>
      </c>
      <c r="M249" s="3">
        <v>75</v>
      </c>
      <c r="N249" s="2">
        <v>4</v>
      </c>
      <c r="O249" t="s">
        <v>726</v>
      </c>
    </row>
    <row r="250" spans="1:15" ht="80.099999999999994" customHeight="1" x14ac:dyDescent="0.25">
      <c r="A250" s="2" t="s">
        <v>409</v>
      </c>
      <c r="B250" s="2" t="e" vm="184">
        <v>#VALUE!</v>
      </c>
      <c r="C250" s="2" t="s">
        <v>73</v>
      </c>
      <c r="D250" s="2" t="s">
        <v>87</v>
      </c>
      <c r="E250" s="2" t="s">
        <v>180</v>
      </c>
      <c r="F250" s="2" t="s">
        <v>722</v>
      </c>
      <c r="G250" s="2" t="s">
        <v>721</v>
      </c>
      <c r="H250" s="2" t="s">
        <v>142</v>
      </c>
      <c r="I250" s="2" t="s">
        <v>143</v>
      </c>
      <c r="J250" s="2" t="s">
        <v>50</v>
      </c>
      <c r="K250" s="2" t="s">
        <v>1222</v>
      </c>
      <c r="L250" s="2">
        <v>12</v>
      </c>
      <c r="M250" s="3">
        <v>75</v>
      </c>
      <c r="N250" s="2">
        <v>64</v>
      </c>
      <c r="O250" t="s">
        <v>723</v>
      </c>
    </row>
    <row r="251" spans="1:15" ht="80.099999999999994" customHeight="1" x14ac:dyDescent="0.25">
      <c r="A251" s="2" t="s">
        <v>409</v>
      </c>
      <c r="B251" s="2" t="e" vm="186">
        <v>#VALUE!</v>
      </c>
      <c r="C251" s="2" t="s">
        <v>73</v>
      </c>
      <c r="D251" s="2" t="s">
        <v>87</v>
      </c>
      <c r="E251" s="2" t="s">
        <v>180</v>
      </c>
      <c r="F251" s="2" t="s">
        <v>722</v>
      </c>
      <c r="G251" s="2" t="s">
        <v>721</v>
      </c>
      <c r="H251" s="2" t="s">
        <v>431</v>
      </c>
      <c r="I251" s="2" t="s">
        <v>432</v>
      </c>
      <c r="J251" s="2" t="s">
        <v>50</v>
      </c>
      <c r="K251" s="2" t="s">
        <v>1222</v>
      </c>
      <c r="L251" s="2">
        <v>12</v>
      </c>
      <c r="M251" s="3">
        <v>75</v>
      </c>
      <c r="N251" s="2">
        <v>10</v>
      </c>
      <c r="O251" t="s">
        <v>727</v>
      </c>
    </row>
    <row r="252" spans="1:15" ht="80.099999999999994" customHeight="1" x14ac:dyDescent="0.25">
      <c r="A252" s="2" t="s">
        <v>409</v>
      </c>
      <c r="B252" s="2" t="e" vm="185">
        <v>#VALUE!</v>
      </c>
      <c r="C252" s="2" t="s">
        <v>73</v>
      </c>
      <c r="D252" s="2" t="s">
        <v>87</v>
      </c>
      <c r="E252" s="2" t="s">
        <v>180</v>
      </c>
      <c r="F252" s="2" t="s">
        <v>722</v>
      </c>
      <c r="G252" s="2" t="s">
        <v>721</v>
      </c>
      <c r="H252" s="2" t="s">
        <v>724</v>
      </c>
      <c r="I252" s="2" t="s">
        <v>725</v>
      </c>
      <c r="J252" s="2" t="s">
        <v>50</v>
      </c>
      <c r="K252" s="2" t="s">
        <v>1222</v>
      </c>
      <c r="L252" s="2">
        <v>12</v>
      </c>
      <c r="M252" s="3">
        <v>75</v>
      </c>
      <c r="N252" s="2">
        <v>5</v>
      </c>
      <c r="O252" t="s">
        <v>726</v>
      </c>
    </row>
    <row r="253" spans="1:15" ht="80.099999999999994" customHeight="1" x14ac:dyDescent="0.25">
      <c r="A253" s="2" t="s">
        <v>409</v>
      </c>
      <c r="B253" s="2" t="e" vm="188">
        <v>#VALUE!</v>
      </c>
      <c r="C253" s="2" t="s">
        <v>73</v>
      </c>
      <c r="D253" s="2" t="s">
        <v>87</v>
      </c>
      <c r="E253" s="2" t="s">
        <v>180</v>
      </c>
      <c r="F253" s="2" t="s">
        <v>722</v>
      </c>
      <c r="G253" s="2" t="s">
        <v>721</v>
      </c>
      <c r="H253" s="2" t="s">
        <v>273</v>
      </c>
      <c r="I253" s="2" t="s">
        <v>274</v>
      </c>
      <c r="J253" s="2" t="s">
        <v>68</v>
      </c>
      <c r="K253" s="2" t="s">
        <v>1226</v>
      </c>
      <c r="L253" s="2">
        <v>10</v>
      </c>
      <c r="M253" s="3">
        <v>75</v>
      </c>
      <c r="N253" s="2">
        <v>63</v>
      </c>
      <c r="O253" t="s">
        <v>731</v>
      </c>
    </row>
    <row r="254" spans="1:15" ht="80.099999999999994" customHeight="1" x14ac:dyDescent="0.25">
      <c r="A254" s="2" t="s">
        <v>409</v>
      </c>
      <c r="B254" s="2" t="e" vm="185">
        <v>#VALUE!</v>
      </c>
      <c r="C254" s="2" t="s">
        <v>73</v>
      </c>
      <c r="D254" s="2" t="s">
        <v>87</v>
      </c>
      <c r="E254" s="2" t="s">
        <v>180</v>
      </c>
      <c r="F254" s="2" t="s">
        <v>722</v>
      </c>
      <c r="G254" s="2" t="s">
        <v>721</v>
      </c>
      <c r="H254" s="2" t="s">
        <v>724</v>
      </c>
      <c r="I254" s="2" t="s">
        <v>725</v>
      </c>
      <c r="J254" s="2" t="s">
        <v>54</v>
      </c>
      <c r="K254" s="2" t="s">
        <v>1221</v>
      </c>
      <c r="L254" s="2">
        <v>8</v>
      </c>
      <c r="M254" s="3">
        <v>75</v>
      </c>
      <c r="N254" s="2">
        <v>10</v>
      </c>
      <c r="O254" t="s">
        <v>726</v>
      </c>
    </row>
    <row r="255" spans="1:15" ht="80.099999999999994" customHeight="1" x14ac:dyDescent="0.25">
      <c r="A255" s="2" t="s">
        <v>409</v>
      </c>
      <c r="B255" s="2" t="e" vm="184">
        <v>#VALUE!</v>
      </c>
      <c r="C255" s="2" t="s">
        <v>73</v>
      </c>
      <c r="D255" s="2" t="s">
        <v>87</v>
      </c>
      <c r="E255" s="2" t="s">
        <v>180</v>
      </c>
      <c r="F255" s="2" t="s">
        <v>722</v>
      </c>
      <c r="G255" s="2" t="s">
        <v>721</v>
      </c>
      <c r="H255" s="2" t="s">
        <v>142</v>
      </c>
      <c r="I255" s="2" t="s">
        <v>143</v>
      </c>
      <c r="J255" s="2" t="s">
        <v>52</v>
      </c>
      <c r="K255" s="2" t="s">
        <v>1220</v>
      </c>
      <c r="L255" s="2">
        <v>12</v>
      </c>
      <c r="M255" s="3">
        <v>75</v>
      </c>
      <c r="N255" s="2">
        <v>25</v>
      </c>
      <c r="O255" t="s">
        <v>723</v>
      </c>
    </row>
    <row r="256" spans="1:15" ht="80.099999999999994" customHeight="1" x14ac:dyDescent="0.25">
      <c r="A256" s="2" t="s">
        <v>409</v>
      </c>
      <c r="B256" s="2" t="e" vm="188">
        <v>#VALUE!</v>
      </c>
      <c r="C256" s="2" t="s">
        <v>73</v>
      </c>
      <c r="D256" s="2" t="s">
        <v>87</v>
      </c>
      <c r="E256" s="2" t="s">
        <v>180</v>
      </c>
      <c r="F256" s="2" t="s">
        <v>722</v>
      </c>
      <c r="G256" s="2" t="s">
        <v>721</v>
      </c>
      <c r="H256" s="2" t="s">
        <v>273</v>
      </c>
      <c r="I256" s="2" t="s">
        <v>274</v>
      </c>
      <c r="J256" s="2" t="s">
        <v>52</v>
      </c>
      <c r="K256" s="2" t="s">
        <v>1220</v>
      </c>
      <c r="L256" s="2">
        <v>12</v>
      </c>
      <c r="M256" s="3">
        <v>75</v>
      </c>
      <c r="N256" s="2">
        <v>5</v>
      </c>
      <c r="O256" t="s">
        <v>731</v>
      </c>
    </row>
    <row r="257" spans="1:15" ht="80.099999999999994" customHeight="1" x14ac:dyDescent="0.25">
      <c r="A257" s="2" t="s">
        <v>409</v>
      </c>
      <c r="B257" s="2" t="e" vm="186">
        <v>#VALUE!</v>
      </c>
      <c r="C257" s="2" t="s">
        <v>73</v>
      </c>
      <c r="D257" s="2" t="s">
        <v>87</v>
      </c>
      <c r="E257" s="2" t="s">
        <v>180</v>
      </c>
      <c r="F257" s="2" t="s">
        <v>722</v>
      </c>
      <c r="G257" s="2" t="s">
        <v>721</v>
      </c>
      <c r="H257" s="2" t="s">
        <v>431</v>
      </c>
      <c r="I257" s="2" t="s">
        <v>432</v>
      </c>
      <c r="J257" s="2" t="s">
        <v>54</v>
      </c>
      <c r="K257" s="2" t="s">
        <v>1221</v>
      </c>
      <c r="L257" s="2">
        <v>8</v>
      </c>
      <c r="M257" s="3">
        <v>75</v>
      </c>
      <c r="N257" s="2">
        <v>10</v>
      </c>
      <c r="O257" t="s">
        <v>727</v>
      </c>
    </row>
    <row r="258" spans="1:15" ht="80.099999999999994" customHeight="1" x14ac:dyDescent="0.25">
      <c r="A258" s="2" t="s">
        <v>409</v>
      </c>
      <c r="B258" s="2" t="e" vm="189">
        <v>#VALUE!</v>
      </c>
      <c r="C258" s="2" t="s">
        <v>73</v>
      </c>
      <c r="D258" s="2" t="s">
        <v>87</v>
      </c>
      <c r="E258" s="2" t="s">
        <v>180</v>
      </c>
      <c r="F258" s="2" t="s">
        <v>733</v>
      </c>
      <c r="G258" s="2" t="s">
        <v>732</v>
      </c>
      <c r="H258" s="2" t="s">
        <v>734</v>
      </c>
      <c r="I258" s="2" t="s">
        <v>735</v>
      </c>
      <c r="J258" s="2" t="s">
        <v>54</v>
      </c>
      <c r="K258" s="2" t="s">
        <v>1221</v>
      </c>
      <c r="L258" s="2">
        <v>8</v>
      </c>
      <c r="M258" s="3">
        <v>70</v>
      </c>
      <c r="N258" s="2">
        <v>12</v>
      </c>
      <c r="O258" t="s">
        <v>736</v>
      </c>
    </row>
    <row r="259" spans="1:15" ht="80.099999999999994" customHeight="1" x14ac:dyDescent="0.25">
      <c r="A259" s="2" t="s">
        <v>409</v>
      </c>
      <c r="B259" s="2" t="e" vm="193">
        <v>#VALUE!</v>
      </c>
      <c r="C259" s="2" t="s">
        <v>73</v>
      </c>
      <c r="D259" s="2" t="s">
        <v>87</v>
      </c>
      <c r="E259" s="2" t="s">
        <v>180</v>
      </c>
      <c r="F259" s="2" t="s">
        <v>738</v>
      </c>
      <c r="G259" s="2" t="s">
        <v>737</v>
      </c>
      <c r="H259" s="2" t="s">
        <v>746</v>
      </c>
      <c r="I259" s="2" t="s">
        <v>747</v>
      </c>
      <c r="J259" s="2" t="s">
        <v>49</v>
      </c>
      <c r="K259" s="2" t="s">
        <v>1227</v>
      </c>
      <c r="L259" s="2">
        <v>8</v>
      </c>
      <c r="M259" s="3">
        <v>60</v>
      </c>
      <c r="N259" s="2">
        <v>2</v>
      </c>
      <c r="O259" t="s">
        <v>748</v>
      </c>
    </row>
    <row r="260" spans="1:15" ht="80.099999999999994" customHeight="1" x14ac:dyDescent="0.25">
      <c r="A260" s="2" t="s">
        <v>409</v>
      </c>
      <c r="B260" s="2" t="e" vm="192">
        <v>#VALUE!</v>
      </c>
      <c r="C260" s="2" t="s">
        <v>73</v>
      </c>
      <c r="D260" s="2" t="s">
        <v>87</v>
      </c>
      <c r="E260" s="2" t="s">
        <v>180</v>
      </c>
      <c r="F260" s="2" t="s">
        <v>738</v>
      </c>
      <c r="G260" s="2" t="s">
        <v>737</v>
      </c>
      <c r="H260" s="2" t="s">
        <v>743</v>
      </c>
      <c r="I260" s="2" t="s">
        <v>744</v>
      </c>
      <c r="J260" s="2" t="s">
        <v>54</v>
      </c>
      <c r="K260" s="2" t="s">
        <v>1221</v>
      </c>
      <c r="L260" s="2">
        <v>8</v>
      </c>
      <c r="M260" s="3">
        <v>60</v>
      </c>
      <c r="N260" s="2">
        <v>40</v>
      </c>
      <c r="O260" t="s">
        <v>745</v>
      </c>
    </row>
    <row r="261" spans="1:15" ht="80.099999999999994" customHeight="1" x14ac:dyDescent="0.25">
      <c r="A261" s="2" t="s">
        <v>409</v>
      </c>
      <c r="B261" s="2" t="e" vm="196">
        <v>#VALUE!</v>
      </c>
      <c r="C261" s="2" t="s">
        <v>73</v>
      </c>
      <c r="D261" s="2" t="s">
        <v>87</v>
      </c>
      <c r="E261" s="2" t="s">
        <v>180</v>
      </c>
      <c r="F261" s="2" t="s">
        <v>738</v>
      </c>
      <c r="G261" s="2" t="s">
        <v>737</v>
      </c>
      <c r="H261" s="2" t="s">
        <v>753</v>
      </c>
      <c r="I261" s="2" t="s">
        <v>754</v>
      </c>
      <c r="J261" s="2" t="s">
        <v>50</v>
      </c>
      <c r="K261" s="2" t="s">
        <v>1222</v>
      </c>
      <c r="L261" s="2">
        <v>12</v>
      </c>
      <c r="M261" s="3">
        <v>60</v>
      </c>
      <c r="N261" s="2">
        <v>17</v>
      </c>
      <c r="O261" t="s">
        <v>755</v>
      </c>
    </row>
    <row r="262" spans="1:15" ht="80.099999999999994" customHeight="1" x14ac:dyDescent="0.25">
      <c r="A262" s="2" t="s">
        <v>409</v>
      </c>
      <c r="B262" s="2" t="e" vm="192">
        <v>#VALUE!</v>
      </c>
      <c r="C262" s="2" t="s">
        <v>73</v>
      </c>
      <c r="D262" s="2" t="s">
        <v>87</v>
      </c>
      <c r="E262" s="2" t="s">
        <v>180</v>
      </c>
      <c r="F262" s="2" t="s">
        <v>738</v>
      </c>
      <c r="G262" s="2" t="s">
        <v>737</v>
      </c>
      <c r="H262" s="2" t="s">
        <v>743</v>
      </c>
      <c r="I262" s="2" t="s">
        <v>744</v>
      </c>
      <c r="J262" s="2" t="s">
        <v>50</v>
      </c>
      <c r="K262" s="2" t="s">
        <v>1222</v>
      </c>
      <c r="L262" s="2">
        <v>12</v>
      </c>
      <c r="M262" s="3">
        <v>60</v>
      </c>
      <c r="N262" s="2">
        <v>17</v>
      </c>
      <c r="O262" t="s">
        <v>745</v>
      </c>
    </row>
    <row r="263" spans="1:15" ht="80.099999999999994" customHeight="1" x14ac:dyDescent="0.25">
      <c r="A263" s="2" t="s">
        <v>409</v>
      </c>
      <c r="B263" s="2" t="e" vm="191">
        <v>#VALUE!</v>
      </c>
      <c r="C263" s="2" t="s">
        <v>73</v>
      </c>
      <c r="D263" s="2" t="s">
        <v>87</v>
      </c>
      <c r="E263" s="2" t="s">
        <v>180</v>
      </c>
      <c r="F263" s="2" t="s">
        <v>738</v>
      </c>
      <c r="G263" s="2" t="s">
        <v>737</v>
      </c>
      <c r="H263" s="2" t="s">
        <v>670</v>
      </c>
      <c r="I263" s="2" t="s">
        <v>671</v>
      </c>
      <c r="J263" s="2" t="s">
        <v>52</v>
      </c>
      <c r="K263" s="2" t="s">
        <v>1220</v>
      </c>
      <c r="L263" s="2">
        <v>12</v>
      </c>
      <c r="M263" s="3">
        <v>60</v>
      </c>
      <c r="N263" s="2">
        <v>30</v>
      </c>
      <c r="O263" t="s">
        <v>742</v>
      </c>
    </row>
    <row r="264" spans="1:15" ht="80.099999999999994" customHeight="1" x14ac:dyDescent="0.25">
      <c r="A264" s="2" t="s">
        <v>409</v>
      </c>
      <c r="B264" s="2" t="e" vm="194">
        <v>#VALUE!</v>
      </c>
      <c r="C264" s="2" t="s">
        <v>73</v>
      </c>
      <c r="D264" s="2" t="s">
        <v>87</v>
      </c>
      <c r="E264" s="2" t="s">
        <v>180</v>
      </c>
      <c r="F264" s="2" t="s">
        <v>738</v>
      </c>
      <c r="G264" s="2" t="s">
        <v>737</v>
      </c>
      <c r="H264" s="2" t="s">
        <v>749</v>
      </c>
      <c r="I264" s="2" t="s">
        <v>750</v>
      </c>
      <c r="J264" s="2" t="s">
        <v>50</v>
      </c>
      <c r="K264" s="2" t="s">
        <v>1222</v>
      </c>
      <c r="L264" s="2">
        <v>12</v>
      </c>
      <c r="M264" s="3">
        <v>60</v>
      </c>
      <c r="N264" s="2">
        <v>34</v>
      </c>
      <c r="O264" t="s">
        <v>751</v>
      </c>
    </row>
    <row r="265" spans="1:15" ht="80.099999999999994" customHeight="1" x14ac:dyDescent="0.25">
      <c r="A265" s="2" t="s">
        <v>409</v>
      </c>
      <c r="B265" s="2" t="e" vm="191">
        <v>#VALUE!</v>
      </c>
      <c r="C265" s="2" t="s">
        <v>73</v>
      </c>
      <c r="D265" s="2" t="s">
        <v>87</v>
      </c>
      <c r="E265" s="2" t="s">
        <v>180</v>
      </c>
      <c r="F265" s="2" t="s">
        <v>738</v>
      </c>
      <c r="G265" s="2" t="s">
        <v>737</v>
      </c>
      <c r="H265" s="2" t="s">
        <v>670</v>
      </c>
      <c r="I265" s="2" t="s">
        <v>671</v>
      </c>
      <c r="J265" s="2" t="s">
        <v>50</v>
      </c>
      <c r="K265" s="2" t="s">
        <v>1222</v>
      </c>
      <c r="L265" s="2">
        <v>12</v>
      </c>
      <c r="M265" s="3">
        <v>60</v>
      </c>
      <c r="N265" s="2">
        <v>91</v>
      </c>
      <c r="O265" t="s">
        <v>742</v>
      </c>
    </row>
    <row r="266" spans="1:15" ht="80.099999999999994" customHeight="1" x14ac:dyDescent="0.25">
      <c r="A266" s="2" t="s">
        <v>409</v>
      </c>
      <c r="B266" s="2" t="e" vm="198">
        <v>#VALUE!</v>
      </c>
      <c r="C266" s="2" t="s">
        <v>73</v>
      </c>
      <c r="D266" s="2" t="s">
        <v>87</v>
      </c>
      <c r="E266" s="2" t="s">
        <v>164</v>
      </c>
      <c r="F266" s="2" t="s">
        <v>757</v>
      </c>
      <c r="G266" s="2" t="s">
        <v>756</v>
      </c>
      <c r="H266" s="2" t="s">
        <v>161</v>
      </c>
      <c r="I266" s="2" t="s">
        <v>162</v>
      </c>
      <c r="J266" s="2" t="s">
        <v>52</v>
      </c>
      <c r="K266" s="2" t="s">
        <v>1220</v>
      </c>
      <c r="L266" s="2">
        <v>12</v>
      </c>
      <c r="M266" s="3">
        <v>100</v>
      </c>
      <c r="N266" s="2">
        <v>2</v>
      </c>
      <c r="O266" t="s">
        <v>759</v>
      </c>
    </row>
    <row r="267" spans="1:15" ht="80.099999999999994" customHeight="1" x14ac:dyDescent="0.25">
      <c r="A267" s="2" t="s">
        <v>409</v>
      </c>
      <c r="B267" s="2" t="e" vm="197">
        <v>#VALUE!</v>
      </c>
      <c r="C267" s="2" t="s">
        <v>73</v>
      </c>
      <c r="D267" s="2" t="s">
        <v>87</v>
      </c>
      <c r="E267" s="2" t="s">
        <v>164</v>
      </c>
      <c r="F267" s="2" t="s">
        <v>757</v>
      </c>
      <c r="G267" s="2" t="s">
        <v>756</v>
      </c>
      <c r="H267" s="2" t="s">
        <v>267</v>
      </c>
      <c r="I267" s="2" t="s">
        <v>268</v>
      </c>
      <c r="J267" s="2" t="s">
        <v>52</v>
      </c>
      <c r="K267" s="2" t="s">
        <v>1220</v>
      </c>
      <c r="L267" s="2">
        <v>12</v>
      </c>
      <c r="M267" s="3">
        <v>100</v>
      </c>
      <c r="N267" s="2">
        <v>2</v>
      </c>
      <c r="O267" t="s">
        <v>758</v>
      </c>
    </row>
    <row r="268" spans="1:15" ht="80.099999999999994" customHeight="1" x14ac:dyDescent="0.25">
      <c r="A268" s="2" t="s">
        <v>409</v>
      </c>
      <c r="B268" s="2" t="e" vm="198">
        <v>#VALUE!</v>
      </c>
      <c r="C268" s="2" t="s">
        <v>73</v>
      </c>
      <c r="D268" s="2" t="s">
        <v>87</v>
      </c>
      <c r="E268" s="2" t="s">
        <v>164</v>
      </c>
      <c r="F268" s="2" t="s">
        <v>757</v>
      </c>
      <c r="G268" s="2" t="s">
        <v>756</v>
      </c>
      <c r="H268" s="2" t="s">
        <v>161</v>
      </c>
      <c r="I268" s="2" t="s">
        <v>162</v>
      </c>
      <c r="J268" s="2" t="s">
        <v>54</v>
      </c>
      <c r="K268" s="2" t="s">
        <v>1221</v>
      </c>
      <c r="L268" s="2">
        <v>8</v>
      </c>
      <c r="M268" s="3">
        <v>100</v>
      </c>
      <c r="N268" s="2">
        <v>4</v>
      </c>
      <c r="O268" t="s">
        <v>759</v>
      </c>
    </row>
    <row r="269" spans="1:15" ht="80.099999999999994" customHeight="1" x14ac:dyDescent="0.25">
      <c r="A269" s="2" t="s">
        <v>409</v>
      </c>
      <c r="B269" s="2" t="e" vm="197">
        <v>#VALUE!</v>
      </c>
      <c r="C269" s="2" t="s">
        <v>73</v>
      </c>
      <c r="D269" s="2" t="s">
        <v>87</v>
      </c>
      <c r="E269" s="2" t="s">
        <v>164</v>
      </c>
      <c r="F269" s="2" t="s">
        <v>757</v>
      </c>
      <c r="G269" s="2" t="s">
        <v>756</v>
      </c>
      <c r="H269" s="2" t="s">
        <v>267</v>
      </c>
      <c r="I269" s="2" t="s">
        <v>268</v>
      </c>
      <c r="J269" s="2" t="s">
        <v>54</v>
      </c>
      <c r="K269" s="2" t="s">
        <v>1221</v>
      </c>
      <c r="L269" s="2">
        <v>8</v>
      </c>
      <c r="M269" s="3">
        <v>100</v>
      </c>
      <c r="N269" s="2">
        <v>29</v>
      </c>
      <c r="O269" t="s">
        <v>758</v>
      </c>
    </row>
    <row r="270" spans="1:15" ht="80.099999999999994" customHeight="1" x14ac:dyDescent="0.25">
      <c r="A270" s="2" t="s">
        <v>409</v>
      </c>
      <c r="B270" s="2" t="e" vm="198">
        <v>#VALUE!</v>
      </c>
      <c r="C270" s="2" t="s">
        <v>73</v>
      </c>
      <c r="D270" s="2" t="s">
        <v>87</v>
      </c>
      <c r="E270" s="2" t="s">
        <v>164</v>
      </c>
      <c r="F270" s="2" t="s">
        <v>757</v>
      </c>
      <c r="G270" s="2" t="s">
        <v>756</v>
      </c>
      <c r="H270" s="2" t="s">
        <v>161</v>
      </c>
      <c r="I270" s="2" t="s">
        <v>162</v>
      </c>
      <c r="J270" s="2" t="s">
        <v>50</v>
      </c>
      <c r="K270" s="2" t="s">
        <v>1222</v>
      </c>
      <c r="L270" s="2">
        <v>12</v>
      </c>
      <c r="M270" s="3">
        <v>100</v>
      </c>
      <c r="N270" s="2">
        <v>17</v>
      </c>
      <c r="O270" t="s">
        <v>759</v>
      </c>
    </row>
    <row r="271" spans="1:15" ht="80.099999999999994" customHeight="1" x14ac:dyDescent="0.25">
      <c r="A271" s="2" t="s">
        <v>409</v>
      </c>
      <c r="B271" s="2" t="e" vm="197">
        <v>#VALUE!</v>
      </c>
      <c r="C271" s="2" t="s">
        <v>73</v>
      </c>
      <c r="D271" s="2" t="s">
        <v>87</v>
      </c>
      <c r="E271" s="2" t="s">
        <v>164</v>
      </c>
      <c r="F271" s="2" t="s">
        <v>757</v>
      </c>
      <c r="G271" s="2" t="s">
        <v>756</v>
      </c>
      <c r="H271" s="2" t="s">
        <v>267</v>
      </c>
      <c r="I271" s="2" t="s">
        <v>268</v>
      </c>
      <c r="J271" s="2" t="s">
        <v>50</v>
      </c>
      <c r="K271" s="2" t="s">
        <v>1222</v>
      </c>
      <c r="L271" s="2">
        <v>12</v>
      </c>
      <c r="M271" s="3">
        <v>100</v>
      </c>
      <c r="N271" s="2">
        <v>2</v>
      </c>
      <c r="O271" t="s">
        <v>758</v>
      </c>
    </row>
    <row r="272" spans="1:15" ht="80.099999999999994" customHeight="1" x14ac:dyDescent="0.25">
      <c r="A272" s="2" t="s">
        <v>409</v>
      </c>
      <c r="B272" s="2" t="e" vm="201">
        <v>#VALUE!</v>
      </c>
      <c r="C272" s="2" t="s">
        <v>73</v>
      </c>
      <c r="D272" s="2" t="s">
        <v>87</v>
      </c>
      <c r="E272" s="2" t="s">
        <v>164</v>
      </c>
      <c r="F272" s="2" t="s">
        <v>761</v>
      </c>
      <c r="G272" s="2" t="s">
        <v>760</v>
      </c>
      <c r="H272" s="2" t="s">
        <v>764</v>
      </c>
      <c r="I272" s="2" t="s">
        <v>765</v>
      </c>
      <c r="J272" s="2" t="s">
        <v>50</v>
      </c>
      <c r="K272" s="2" t="s">
        <v>1222</v>
      </c>
      <c r="L272" s="2">
        <v>12</v>
      </c>
      <c r="M272" s="3">
        <v>110</v>
      </c>
      <c r="N272" s="2">
        <v>67</v>
      </c>
      <c r="O272" t="s">
        <v>766</v>
      </c>
    </row>
    <row r="273" spans="1:15" ht="80.099999999999994" customHeight="1" x14ac:dyDescent="0.25">
      <c r="A273" s="2" t="s">
        <v>409</v>
      </c>
      <c r="B273" s="2" t="e" vm="199">
        <v>#VALUE!</v>
      </c>
      <c r="C273" s="2" t="s">
        <v>73</v>
      </c>
      <c r="D273" s="2" t="s">
        <v>87</v>
      </c>
      <c r="E273" s="2" t="s">
        <v>164</v>
      </c>
      <c r="F273" s="2" t="s">
        <v>761</v>
      </c>
      <c r="G273" s="2" t="s">
        <v>760</v>
      </c>
      <c r="H273" s="2" t="s">
        <v>426</v>
      </c>
      <c r="I273" s="2" t="s">
        <v>427</v>
      </c>
      <c r="J273" s="2" t="s">
        <v>50</v>
      </c>
      <c r="K273" s="2" t="s">
        <v>1222</v>
      </c>
      <c r="L273" s="2">
        <v>12</v>
      </c>
      <c r="M273" s="3">
        <v>110</v>
      </c>
      <c r="N273" s="2">
        <v>62</v>
      </c>
      <c r="O273" t="s">
        <v>762</v>
      </c>
    </row>
    <row r="274" spans="1:15" ht="80.099999999999994" customHeight="1" x14ac:dyDescent="0.25">
      <c r="A274" s="2" t="s">
        <v>409</v>
      </c>
      <c r="B274" s="2" t="e" vm="200">
        <v>#VALUE!</v>
      </c>
      <c r="C274" s="2" t="s">
        <v>73</v>
      </c>
      <c r="D274" s="2" t="s">
        <v>87</v>
      </c>
      <c r="E274" s="2" t="s">
        <v>164</v>
      </c>
      <c r="F274" s="2" t="s">
        <v>761</v>
      </c>
      <c r="G274" s="2" t="s">
        <v>760</v>
      </c>
      <c r="H274" s="2" t="s">
        <v>446</v>
      </c>
      <c r="I274" s="2" t="s">
        <v>447</v>
      </c>
      <c r="J274" s="2" t="s">
        <v>52</v>
      </c>
      <c r="K274" s="2" t="s">
        <v>1220</v>
      </c>
      <c r="L274" s="2">
        <v>12</v>
      </c>
      <c r="M274" s="3">
        <v>110</v>
      </c>
      <c r="N274" s="2">
        <v>2</v>
      </c>
      <c r="O274" t="s">
        <v>763</v>
      </c>
    </row>
    <row r="275" spans="1:15" ht="80.099999999999994" customHeight="1" x14ac:dyDescent="0.25">
      <c r="A275" s="2" t="s">
        <v>409</v>
      </c>
      <c r="B275" s="2" t="e" vm="201">
        <v>#VALUE!</v>
      </c>
      <c r="C275" s="2" t="s">
        <v>73</v>
      </c>
      <c r="D275" s="2" t="s">
        <v>87</v>
      </c>
      <c r="E275" s="2" t="s">
        <v>164</v>
      </c>
      <c r="F275" s="2" t="s">
        <v>761</v>
      </c>
      <c r="G275" s="2" t="s">
        <v>760</v>
      </c>
      <c r="H275" s="2" t="s">
        <v>764</v>
      </c>
      <c r="I275" s="2" t="s">
        <v>765</v>
      </c>
      <c r="J275" s="2" t="s">
        <v>52</v>
      </c>
      <c r="K275" s="2" t="s">
        <v>1220</v>
      </c>
      <c r="L275" s="2">
        <v>12</v>
      </c>
      <c r="M275" s="3">
        <v>110</v>
      </c>
      <c r="N275" s="2">
        <v>4</v>
      </c>
      <c r="O275" t="s">
        <v>766</v>
      </c>
    </row>
    <row r="276" spans="1:15" ht="80.099999999999994" customHeight="1" x14ac:dyDescent="0.25">
      <c r="A276" s="2" t="s">
        <v>409</v>
      </c>
      <c r="B276" s="2" t="e" vm="199">
        <v>#VALUE!</v>
      </c>
      <c r="C276" s="2" t="s">
        <v>73</v>
      </c>
      <c r="D276" s="2" t="s">
        <v>87</v>
      </c>
      <c r="E276" s="2" t="s">
        <v>164</v>
      </c>
      <c r="F276" s="2" t="s">
        <v>761</v>
      </c>
      <c r="G276" s="2" t="s">
        <v>760</v>
      </c>
      <c r="H276" s="2" t="s">
        <v>426</v>
      </c>
      <c r="I276" s="2" t="s">
        <v>427</v>
      </c>
      <c r="J276" s="2" t="s">
        <v>52</v>
      </c>
      <c r="K276" s="2" t="s">
        <v>1220</v>
      </c>
      <c r="L276" s="2">
        <v>12</v>
      </c>
      <c r="M276" s="3">
        <v>110</v>
      </c>
      <c r="N276" s="2">
        <v>5</v>
      </c>
      <c r="O276" t="s">
        <v>762</v>
      </c>
    </row>
    <row r="277" spans="1:15" ht="80.099999999999994" customHeight="1" x14ac:dyDescent="0.25">
      <c r="A277" s="2" t="s">
        <v>409</v>
      </c>
      <c r="B277" s="2" t="e" vm="203">
        <v>#VALUE!</v>
      </c>
      <c r="C277" s="2" t="s">
        <v>73</v>
      </c>
      <c r="D277" s="2" t="s">
        <v>87</v>
      </c>
      <c r="E277" s="2" t="s">
        <v>102</v>
      </c>
      <c r="F277" s="2" t="s">
        <v>768</v>
      </c>
      <c r="G277" s="2" t="s">
        <v>767</v>
      </c>
      <c r="H277" s="2" t="s">
        <v>489</v>
      </c>
      <c r="I277" s="2" t="s">
        <v>490</v>
      </c>
      <c r="J277" s="2" t="s">
        <v>54</v>
      </c>
      <c r="K277" s="2" t="s">
        <v>1221</v>
      </c>
      <c r="L277" s="2">
        <v>8</v>
      </c>
      <c r="M277" s="3">
        <v>90</v>
      </c>
      <c r="N277" s="2">
        <v>26</v>
      </c>
      <c r="O277" t="s">
        <v>770</v>
      </c>
    </row>
    <row r="278" spans="1:15" ht="80.099999999999994" customHeight="1" x14ac:dyDescent="0.25">
      <c r="A278" s="2" t="s">
        <v>409</v>
      </c>
      <c r="B278" s="2" t="e" vm="204">
        <v>#VALUE!</v>
      </c>
      <c r="C278" s="2" t="s">
        <v>73</v>
      </c>
      <c r="D278" s="2" t="s">
        <v>87</v>
      </c>
      <c r="E278" s="2" t="s">
        <v>102</v>
      </c>
      <c r="F278" s="2" t="s">
        <v>768</v>
      </c>
      <c r="G278" s="2" t="s">
        <v>767</v>
      </c>
      <c r="H278" s="2" t="s">
        <v>771</v>
      </c>
      <c r="I278" s="2" t="s">
        <v>772</v>
      </c>
      <c r="J278" s="2" t="s">
        <v>50</v>
      </c>
      <c r="K278" s="2" t="s">
        <v>1222</v>
      </c>
      <c r="L278" s="2">
        <v>12</v>
      </c>
      <c r="M278" s="3">
        <v>90</v>
      </c>
      <c r="N278" s="2">
        <v>21</v>
      </c>
      <c r="O278" t="s">
        <v>773</v>
      </c>
    </row>
    <row r="279" spans="1:15" ht="80.099999999999994" customHeight="1" x14ac:dyDescent="0.25">
      <c r="A279" s="2" t="s">
        <v>409</v>
      </c>
      <c r="B279" s="2" t="e" vm="204">
        <v>#VALUE!</v>
      </c>
      <c r="C279" s="2" t="s">
        <v>73</v>
      </c>
      <c r="D279" s="2" t="s">
        <v>87</v>
      </c>
      <c r="E279" s="2" t="s">
        <v>102</v>
      </c>
      <c r="F279" s="2" t="s">
        <v>768</v>
      </c>
      <c r="G279" s="2" t="s">
        <v>767</v>
      </c>
      <c r="H279" s="2" t="s">
        <v>771</v>
      </c>
      <c r="I279" s="2" t="s">
        <v>772</v>
      </c>
      <c r="J279" s="2" t="s">
        <v>54</v>
      </c>
      <c r="K279" s="2" t="s">
        <v>1221</v>
      </c>
      <c r="L279" s="2">
        <v>8</v>
      </c>
      <c r="M279" s="3">
        <v>90</v>
      </c>
      <c r="N279" s="2">
        <v>14</v>
      </c>
      <c r="O279" t="s">
        <v>773</v>
      </c>
    </row>
    <row r="280" spans="1:15" ht="80.099999999999994" customHeight="1" x14ac:dyDescent="0.25">
      <c r="A280" s="2" t="s">
        <v>409</v>
      </c>
      <c r="B280" s="2" t="e" vm="202">
        <v>#VALUE!</v>
      </c>
      <c r="C280" s="2" t="s">
        <v>73</v>
      </c>
      <c r="D280" s="2" t="s">
        <v>87</v>
      </c>
      <c r="E280" s="2" t="s">
        <v>102</v>
      </c>
      <c r="F280" s="2" t="s">
        <v>768</v>
      </c>
      <c r="G280" s="2" t="s">
        <v>767</v>
      </c>
      <c r="H280" s="2" t="s">
        <v>431</v>
      </c>
      <c r="I280" s="2" t="s">
        <v>432</v>
      </c>
      <c r="J280" s="2" t="s">
        <v>54</v>
      </c>
      <c r="K280" s="2" t="s">
        <v>1221</v>
      </c>
      <c r="L280" s="2">
        <v>8</v>
      </c>
      <c r="M280" s="3">
        <v>90</v>
      </c>
      <c r="N280" s="2">
        <v>1</v>
      </c>
      <c r="O280" t="s">
        <v>769</v>
      </c>
    </row>
    <row r="281" spans="1:15" ht="80.099999999999994" customHeight="1" x14ac:dyDescent="0.25">
      <c r="A281" s="2" t="s">
        <v>409</v>
      </c>
      <c r="B281" s="2" t="e" vm="205">
        <v>#VALUE!</v>
      </c>
      <c r="C281" s="2" t="s">
        <v>73</v>
      </c>
      <c r="D281" s="2" t="s">
        <v>87</v>
      </c>
      <c r="E281" s="2" t="s">
        <v>102</v>
      </c>
      <c r="F281" s="2" t="s">
        <v>154</v>
      </c>
      <c r="G281" s="2" t="s">
        <v>153</v>
      </c>
      <c r="H281" s="2" t="s">
        <v>426</v>
      </c>
      <c r="I281" s="2" t="s">
        <v>427</v>
      </c>
      <c r="J281" s="2" t="s">
        <v>50</v>
      </c>
      <c r="K281" s="2" t="s">
        <v>1222</v>
      </c>
      <c r="L281" s="2">
        <v>12</v>
      </c>
      <c r="M281" s="3">
        <v>80</v>
      </c>
      <c r="N281" s="2">
        <v>118</v>
      </c>
      <c r="O281" t="s">
        <v>774</v>
      </c>
    </row>
    <row r="282" spans="1:15" ht="80.099999999999994" customHeight="1" x14ac:dyDescent="0.25">
      <c r="A282" s="2" t="s">
        <v>409</v>
      </c>
      <c r="B282" s="2" t="e" vm="207">
        <v>#VALUE!</v>
      </c>
      <c r="C282" s="2" t="s">
        <v>73</v>
      </c>
      <c r="D282" s="2" t="s">
        <v>87</v>
      </c>
      <c r="E282" s="2" t="s">
        <v>102</v>
      </c>
      <c r="F282" s="2" t="s">
        <v>776</v>
      </c>
      <c r="G282" s="2" t="s">
        <v>775</v>
      </c>
      <c r="H282" s="2" t="s">
        <v>778</v>
      </c>
      <c r="I282" s="2" t="s">
        <v>779</v>
      </c>
      <c r="J282" s="2" t="s">
        <v>50</v>
      </c>
      <c r="K282" s="2" t="s">
        <v>1222</v>
      </c>
      <c r="L282" s="2">
        <v>12</v>
      </c>
      <c r="M282" s="3">
        <v>90</v>
      </c>
      <c r="N282" s="2">
        <v>1</v>
      </c>
      <c r="O282" t="s">
        <v>780</v>
      </c>
    </row>
    <row r="283" spans="1:15" ht="80.099999999999994" customHeight="1" x14ac:dyDescent="0.25">
      <c r="A283" s="2" t="s">
        <v>409</v>
      </c>
      <c r="B283" s="2" t="e" vm="206">
        <v>#VALUE!</v>
      </c>
      <c r="C283" s="2" t="s">
        <v>73</v>
      </c>
      <c r="D283" s="2" t="s">
        <v>87</v>
      </c>
      <c r="E283" s="2" t="s">
        <v>102</v>
      </c>
      <c r="F283" s="2" t="s">
        <v>776</v>
      </c>
      <c r="G283" s="2" t="s">
        <v>775</v>
      </c>
      <c r="H283" s="2" t="s">
        <v>451</v>
      </c>
      <c r="I283" s="2" t="s">
        <v>452</v>
      </c>
      <c r="J283" s="2" t="s">
        <v>50</v>
      </c>
      <c r="K283" s="2" t="s">
        <v>1222</v>
      </c>
      <c r="L283" s="2">
        <v>12</v>
      </c>
      <c r="M283" s="3">
        <v>90</v>
      </c>
      <c r="N283" s="2">
        <v>1</v>
      </c>
      <c r="O283" t="s">
        <v>777</v>
      </c>
    </row>
    <row r="284" spans="1:15" ht="80.099999999999994" customHeight="1" x14ac:dyDescent="0.25">
      <c r="A284" s="2" t="s">
        <v>409</v>
      </c>
      <c r="B284" s="2" t="e" vm="209">
        <v>#VALUE!</v>
      </c>
      <c r="C284" s="2" t="s">
        <v>73</v>
      </c>
      <c r="D284" s="2" t="s">
        <v>87</v>
      </c>
      <c r="E284" s="2" t="s">
        <v>102</v>
      </c>
      <c r="F284" s="2" t="s">
        <v>776</v>
      </c>
      <c r="G284" s="2" t="s">
        <v>775</v>
      </c>
      <c r="H284" s="2" t="s">
        <v>782</v>
      </c>
      <c r="I284" s="2" t="s">
        <v>783</v>
      </c>
      <c r="J284" s="2" t="s">
        <v>50</v>
      </c>
      <c r="K284" s="2" t="s">
        <v>1222</v>
      </c>
      <c r="L284" s="2">
        <v>12</v>
      </c>
      <c r="M284" s="3">
        <v>90</v>
      </c>
      <c r="N284" s="2">
        <v>94</v>
      </c>
      <c r="O284" t="s">
        <v>784</v>
      </c>
    </row>
    <row r="285" spans="1:15" ht="80.099999999999994" customHeight="1" x14ac:dyDescent="0.25">
      <c r="A285" s="2" t="s">
        <v>409</v>
      </c>
      <c r="B285" s="2" t="e" vm="214">
        <v>#VALUE!</v>
      </c>
      <c r="C285" s="2" t="s">
        <v>785</v>
      </c>
      <c r="D285" s="2" t="s">
        <v>87</v>
      </c>
      <c r="E285" s="2" t="s">
        <v>793</v>
      </c>
      <c r="F285" s="2" t="s">
        <v>795</v>
      </c>
      <c r="G285" s="2" t="s">
        <v>794</v>
      </c>
      <c r="H285" s="2" t="s">
        <v>602</v>
      </c>
      <c r="I285" s="2" t="s">
        <v>603</v>
      </c>
      <c r="J285" s="2" t="s">
        <v>50</v>
      </c>
      <c r="K285" s="2" t="s">
        <v>1222</v>
      </c>
      <c r="L285" s="2">
        <v>12</v>
      </c>
      <c r="M285" s="3">
        <v>65</v>
      </c>
      <c r="N285" s="2">
        <v>84</v>
      </c>
      <c r="O285" t="s">
        <v>799</v>
      </c>
    </row>
    <row r="286" spans="1:15" ht="80.099999999999994" customHeight="1" x14ac:dyDescent="0.25">
      <c r="A286" s="2" t="s">
        <v>409</v>
      </c>
      <c r="B286" s="2" t="e" vm="214">
        <v>#VALUE!</v>
      </c>
      <c r="C286" s="2" t="s">
        <v>785</v>
      </c>
      <c r="D286" s="2" t="s">
        <v>87</v>
      </c>
      <c r="E286" s="2" t="s">
        <v>793</v>
      </c>
      <c r="F286" s="2" t="s">
        <v>795</v>
      </c>
      <c r="G286" s="2" t="s">
        <v>794</v>
      </c>
      <c r="H286" s="2" t="s">
        <v>602</v>
      </c>
      <c r="I286" s="2" t="s">
        <v>603</v>
      </c>
      <c r="J286" s="2" t="s">
        <v>52</v>
      </c>
      <c r="K286" s="2" t="s">
        <v>1220</v>
      </c>
      <c r="L286" s="2">
        <v>12</v>
      </c>
      <c r="M286" s="3">
        <v>65</v>
      </c>
      <c r="N286" s="2">
        <v>4</v>
      </c>
      <c r="O286" t="s">
        <v>799</v>
      </c>
    </row>
    <row r="287" spans="1:15" ht="80.099999999999994" customHeight="1" x14ac:dyDescent="0.25">
      <c r="A287" s="2" t="s">
        <v>409</v>
      </c>
      <c r="B287" s="2" t="e" vm="219">
        <v>#VALUE!</v>
      </c>
      <c r="C287" s="2" t="s">
        <v>114</v>
      </c>
      <c r="D287" s="2" t="s">
        <v>74</v>
      </c>
      <c r="E287" s="2" t="s">
        <v>116</v>
      </c>
      <c r="F287" s="2" t="s">
        <v>250</v>
      </c>
      <c r="G287" s="2" t="s">
        <v>249</v>
      </c>
      <c r="H287" s="2" t="s">
        <v>805</v>
      </c>
      <c r="I287" s="2" t="s">
        <v>806</v>
      </c>
      <c r="J287" s="2" t="s">
        <v>66</v>
      </c>
      <c r="K287" s="2" t="s">
        <v>1217</v>
      </c>
      <c r="L287" s="2">
        <v>12</v>
      </c>
      <c r="M287" s="3">
        <v>45</v>
      </c>
      <c r="N287" s="2">
        <v>11</v>
      </c>
      <c r="O287" t="s">
        <v>807</v>
      </c>
    </row>
    <row r="288" spans="1:15" ht="80.099999999999994" customHeight="1" x14ac:dyDescent="0.25">
      <c r="A288" s="2" t="s">
        <v>409</v>
      </c>
      <c r="B288" s="2" t="e" vm="221">
        <v>#VALUE!</v>
      </c>
      <c r="C288" s="2" t="s">
        <v>114</v>
      </c>
      <c r="D288" s="2" t="s">
        <v>74</v>
      </c>
      <c r="E288" s="2" t="s">
        <v>116</v>
      </c>
      <c r="F288" s="2" t="s">
        <v>250</v>
      </c>
      <c r="G288" s="2" t="s">
        <v>249</v>
      </c>
      <c r="H288" s="2" t="s">
        <v>434</v>
      </c>
      <c r="I288" s="2" t="s">
        <v>435</v>
      </c>
      <c r="J288" s="2" t="s">
        <v>59</v>
      </c>
      <c r="K288" s="2" t="s">
        <v>1216</v>
      </c>
      <c r="L288" s="2">
        <v>8</v>
      </c>
      <c r="M288" s="3">
        <v>45</v>
      </c>
      <c r="N288" s="2">
        <v>7</v>
      </c>
      <c r="O288" t="s">
        <v>811</v>
      </c>
    </row>
    <row r="289" spans="1:15" ht="80.099999999999994" customHeight="1" x14ac:dyDescent="0.25">
      <c r="A289" s="2" t="s">
        <v>409</v>
      </c>
      <c r="B289" s="2" t="e" vm="219">
        <v>#VALUE!</v>
      </c>
      <c r="C289" s="2" t="s">
        <v>114</v>
      </c>
      <c r="D289" s="2" t="s">
        <v>74</v>
      </c>
      <c r="E289" s="2" t="s">
        <v>116</v>
      </c>
      <c r="F289" s="2" t="s">
        <v>250</v>
      </c>
      <c r="G289" s="2" t="s">
        <v>249</v>
      </c>
      <c r="H289" s="2" t="s">
        <v>805</v>
      </c>
      <c r="I289" s="2" t="s">
        <v>806</v>
      </c>
      <c r="J289" s="2" t="s">
        <v>61</v>
      </c>
      <c r="K289" s="2" t="s">
        <v>1218</v>
      </c>
      <c r="L289" s="2">
        <v>12</v>
      </c>
      <c r="M289" s="3">
        <v>45</v>
      </c>
      <c r="N289" s="2">
        <v>47</v>
      </c>
      <c r="O289" t="s">
        <v>807</v>
      </c>
    </row>
    <row r="290" spans="1:15" ht="80.099999999999994" customHeight="1" x14ac:dyDescent="0.25">
      <c r="A290" s="2" t="s">
        <v>409</v>
      </c>
      <c r="B290" s="2" t="e" vm="221">
        <v>#VALUE!</v>
      </c>
      <c r="C290" s="2" t="s">
        <v>114</v>
      </c>
      <c r="D290" s="2" t="s">
        <v>74</v>
      </c>
      <c r="E290" s="2" t="s">
        <v>116</v>
      </c>
      <c r="F290" s="2" t="s">
        <v>250</v>
      </c>
      <c r="G290" s="2" t="s">
        <v>249</v>
      </c>
      <c r="H290" s="2" t="s">
        <v>434</v>
      </c>
      <c r="I290" s="2" t="s">
        <v>435</v>
      </c>
      <c r="J290" s="2" t="s">
        <v>66</v>
      </c>
      <c r="K290" s="2" t="s">
        <v>1217</v>
      </c>
      <c r="L290" s="2">
        <v>12</v>
      </c>
      <c r="M290" s="3">
        <v>45</v>
      </c>
      <c r="N290" s="2">
        <v>15</v>
      </c>
      <c r="O290" t="s">
        <v>811</v>
      </c>
    </row>
    <row r="291" spans="1:15" ht="80.099999999999994" customHeight="1" x14ac:dyDescent="0.25">
      <c r="A291" s="2" t="s">
        <v>409</v>
      </c>
      <c r="B291" s="2" t="e" vm="220">
        <v>#VALUE!</v>
      </c>
      <c r="C291" s="2" t="s">
        <v>114</v>
      </c>
      <c r="D291" s="2" t="s">
        <v>74</v>
      </c>
      <c r="E291" s="2" t="s">
        <v>116</v>
      </c>
      <c r="F291" s="2" t="s">
        <v>250</v>
      </c>
      <c r="G291" s="2" t="s">
        <v>249</v>
      </c>
      <c r="H291" s="2" t="s">
        <v>808</v>
      </c>
      <c r="I291" s="2" t="s">
        <v>809</v>
      </c>
      <c r="J291" s="2" t="s">
        <v>66</v>
      </c>
      <c r="K291" s="2" t="s">
        <v>1217</v>
      </c>
      <c r="L291" s="2">
        <v>12</v>
      </c>
      <c r="M291" s="3">
        <v>45</v>
      </c>
      <c r="N291" s="2">
        <v>9</v>
      </c>
      <c r="O291" t="s">
        <v>810</v>
      </c>
    </row>
    <row r="292" spans="1:15" ht="80.099999999999994" customHeight="1" x14ac:dyDescent="0.25">
      <c r="A292" s="2" t="s">
        <v>409</v>
      </c>
      <c r="B292" s="2" t="e" vm="220">
        <v>#VALUE!</v>
      </c>
      <c r="C292" s="2" t="s">
        <v>114</v>
      </c>
      <c r="D292" s="2" t="s">
        <v>74</v>
      </c>
      <c r="E292" s="2" t="s">
        <v>116</v>
      </c>
      <c r="F292" s="2" t="s">
        <v>250</v>
      </c>
      <c r="G292" s="2" t="s">
        <v>249</v>
      </c>
      <c r="H292" s="2" t="s">
        <v>808</v>
      </c>
      <c r="I292" s="2" t="s">
        <v>809</v>
      </c>
      <c r="J292" s="2" t="s">
        <v>61</v>
      </c>
      <c r="K292" s="2" t="s">
        <v>1218</v>
      </c>
      <c r="L292" s="2">
        <v>12</v>
      </c>
      <c r="M292" s="3">
        <v>45</v>
      </c>
      <c r="N292" s="2">
        <v>29</v>
      </c>
      <c r="O292" t="s">
        <v>810</v>
      </c>
    </row>
    <row r="293" spans="1:15" ht="80.099999999999994" customHeight="1" x14ac:dyDescent="0.25">
      <c r="A293" s="2" t="s">
        <v>409</v>
      </c>
      <c r="B293" s="2" t="e" vm="220">
        <v>#VALUE!</v>
      </c>
      <c r="C293" s="2" t="s">
        <v>114</v>
      </c>
      <c r="D293" s="2" t="s">
        <v>74</v>
      </c>
      <c r="E293" s="2" t="s">
        <v>116</v>
      </c>
      <c r="F293" s="2" t="s">
        <v>250</v>
      </c>
      <c r="G293" s="2" t="s">
        <v>249</v>
      </c>
      <c r="H293" s="2" t="s">
        <v>808</v>
      </c>
      <c r="I293" s="2" t="s">
        <v>809</v>
      </c>
      <c r="J293" s="2" t="s">
        <v>59</v>
      </c>
      <c r="K293" s="2" t="s">
        <v>1216</v>
      </c>
      <c r="L293" s="2">
        <v>8</v>
      </c>
      <c r="M293" s="3">
        <v>45</v>
      </c>
      <c r="N293" s="2">
        <v>3</v>
      </c>
      <c r="O293" t="s">
        <v>810</v>
      </c>
    </row>
    <row r="294" spans="1:15" ht="80.099999999999994" customHeight="1" x14ac:dyDescent="0.25">
      <c r="A294" s="2" t="s">
        <v>409</v>
      </c>
      <c r="B294" s="2" t="e" vm="219">
        <v>#VALUE!</v>
      </c>
      <c r="C294" s="2" t="s">
        <v>114</v>
      </c>
      <c r="D294" s="2" t="s">
        <v>74</v>
      </c>
      <c r="E294" s="2" t="s">
        <v>116</v>
      </c>
      <c r="F294" s="2" t="s">
        <v>250</v>
      </c>
      <c r="G294" s="2" t="s">
        <v>249</v>
      </c>
      <c r="H294" s="2" t="s">
        <v>805</v>
      </c>
      <c r="I294" s="2" t="s">
        <v>806</v>
      </c>
      <c r="J294" s="2" t="s">
        <v>59</v>
      </c>
      <c r="K294" s="2" t="s">
        <v>1216</v>
      </c>
      <c r="L294" s="2">
        <v>8</v>
      </c>
      <c r="M294" s="3">
        <v>45</v>
      </c>
      <c r="N294" s="2">
        <v>6</v>
      </c>
      <c r="O294" t="s">
        <v>807</v>
      </c>
    </row>
    <row r="295" spans="1:15" ht="80.099999999999994" customHeight="1" x14ac:dyDescent="0.25">
      <c r="A295" s="2" t="s">
        <v>409</v>
      </c>
      <c r="B295" s="2" t="e" vm="221">
        <v>#VALUE!</v>
      </c>
      <c r="C295" s="2" t="s">
        <v>114</v>
      </c>
      <c r="D295" s="2" t="s">
        <v>74</v>
      </c>
      <c r="E295" s="2" t="s">
        <v>116</v>
      </c>
      <c r="F295" s="2" t="s">
        <v>250</v>
      </c>
      <c r="G295" s="2" t="s">
        <v>249</v>
      </c>
      <c r="H295" s="2" t="s">
        <v>434</v>
      </c>
      <c r="I295" s="2" t="s">
        <v>435</v>
      </c>
      <c r="J295" s="2" t="s">
        <v>61</v>
      </c>
      <c r="K295" s="2" t="s">
        <v>1218</v>
      </c>
      <c r="L295" s="2">
        <v>12</v>
      </c>
      <c r="M295" s="3">
        <v>45</v>
      </c>
      <c r="N295" s="2">
        <v>89</v>
      </c>
      <c r="O295" t="s">
        <v>811</v>
      </c>
    </row>
    <row r="296" spans="1:15" ht="80.099999999999994" customHeight="1" x14ac:dyDescent="0.25">
      <c r="A296" s="2" t="s">
        <v>409</v>
      </c>
      <c r="B296" s="2" t="e" vm="227">
        <v>#VALUE!</v>
      </c>
      <c r="C296" s="2" t="s">
        <v>114</v>
      </c>
      <c r="D296" s="2" t="s">
        <v>115</v>
      </c>
      <c r="E296" s="2" t="s">
        <v>116</v>
      </c>
      <c r="F296" s="2" t="s">
        <v>830</v>
      </c>
      <c r="G296" s="2" t="s">
        <v>829</v>
      </c>
      <c r="H296" s="2" t="s">
        <v>226</v>
      </c>
      <c r="I296" s="2" t="s">
        <v>227</v>
      </c>
      <c r="J296" s="2" t="s">
        <v>57</v>
      </c>
      <c r="K296" s="2" t="s">
        <v>1214</v>
      </c>
      <c r="L296" s="2">
        <v>12</v>
      </c>
      <c r="M296" s="3">
        <v>85</v>
      </c>
      <c r="N296" s="2">
        <v>11</v>
      </c>
      <c r="O296" t="s">
        <v>832</v>
      </c>
    </row>
    <row r="297" spans="1:15" ht="80.099999999999994" customHeight="1" x14ac:dyDescent="0.25">
      <c r="A297" s="2" t="s">
        <v>409</v>
      </c>
      <c r="B297" s="2" t="e" vm="228">
        <v>#VALUE!</v>
      </c>
      <c r="C297" s="2" t="s">
        <v>114</v>
      </c>
      <c r="D297" s="2" t="s">
        <v>115</v>
      </c>
      <c r="E297" s="2" t="s">
        <v>116</v>
      </c>
      <c r="F297" s="2" t="s">
        <v>830</v>
      </c>
      <c r="G297" s="2" t="s">
        <v>829</v>
      </c>
      <c r="H297" s="2" t="s">
        <v>833</v>
      </c>
      <c r="I297" s="2" t="s">
        <v>834</v>
      </c>
      <c r="J297" s="2" t="s">
        <v>57</v>
      </c>
      <c r="K297" s="2" t="s">
        <v>1214</v>
      </c>
      <c r="L297" s="2">
        <v>12</v>
      </c>
      <c r="M297" s="3">
        <v>85</v>
      </c>
      <c r="N297" s="2">
        <v>28</v>
      </c>
      <c r="O297" t="s">
        <v>835</v>
      </c>
    </row>
    <row r="298" spans="1:15" ht="80.099999999999994" customHeight="1" x14ac:dyDescent="0.25">
      <c r="A298" s="2" t="s">
        <v>409</v>
      </c>
      <c r="B298" s="2" t="e" vm="226">
        <v>#VALUE!</v>
      </c>
      <c r="C298" s="2" t="s">
        <v>114</v>
      </c>
      <c r="D298" s="2" t="s">
        <v>115</v>
      </c>
      <c r="E298" s="2" t="s">
        <v>116</v>
      </c>
      <c r="F298" s="2" t="s">
        <v>830</v>
      </c>
      <c r="G298" s="2" t="s">
        <v>829</v>
      </c>
      <c r="H298" s="2" t="s">
        <v>446</v>
      </c>
      <c r="I298" s="2" t="s">
        <v>447</v>
      </c>
      <c r="J298" s="2" t="s">
        <v>58</v>
      </c>
      <c r="K298" s="2" t="s">
        <v>1212</v>
      </c>
      <c r="L298" s="2">
        <v>8</v>
      </c>
      <c r="M298" s="3">
        <v>85</v>
      </c>
      <c r="N298" s="2">
        <v>18</v>
      </c>
      <c r="O298" t="s">
        <v>831</v>
      </c>
    </row>
    <row r="299" spans="1:15" ht="80.099999999999994" customHeight="1" x14ac:dyDescent="0.25">
      <c r="A299" s="2" t="s">
        <v>409</v>
      </c>
      <c r="B299" s="2" t="e" vm="226">
        <v>#VALUE!</v>
      </c>
      <c r="C299" s="2" t="s">
        <v>114</v>
      </c>
      <c r="D299" s="2" t="s">
        <v>115</v>
      </c>
      <c r="E299" s="2" t="s">
        <v>116</v>
      </c>
      <c r="F299" s="2" t="s">
        <v>830</v>
      </c>
      <c r="G299" s="2" t="s">
        <v>829</v>
      </c>
      <c r="H299" s="2" t="s">
        <v>446</v>
      </c>
      <c r="I299" s="2" t="s">
        <v>447</v>
      </c>
      <c r="J299" s="2" t="s">
        <v>57</v>
      </c>
      <c r="K299" s="2" t="s">
        <v>1214</v>
      </c>
      <c r="L299" s="2">
        <v>12</v>
      </c>
      <c r="M299" s="3">
        <v>85</v>
      </c>
      <c r="N299" s="2">
        <v>3</v>
      </c>
      <c r="O299" t="s">
        <v>831</v>
      </c>
    </row>
    <row r="300" spans="1:15" ht="80.099999999999994" customHeight="1" x14ac:dyDescent="0.25">
      <c r="A300" s="2" t="s">
        <v>409</v>
      </c>
      <c r="B300" s="2" t="e" vm="226">
        <v>#VALUE!</v>
      </c>
      <c r="C300" s="2" t="s">
        <v>114</v>
      </c>
      <c r="D300" s="2" t="s">
        <v>115</v>
      </c>
      <c r="E300" s="2" t="s">
        <v>116</v>
      </c>
      <c r="F300" s="2" t="s">
        <v>830</v>
      </c>
      <c r="G300" s="2" t="s">
        <v>829</v>
      </c>
      <c r="H300" s="2" t="s">
        <v>446</v>
      </c>
      <c r="I300" s="2" t="s">
        <v>447</v>
      </c>
      <c r="J300" s="2" t="s">
        <v>56</v>
      </c>
      <c r="K300" s="2" t="s">
        <v>1213</v>
      </c>
      <c r="L300" s="2">
        <v>12</v>
      </c>
      <c r="M300" s="3">
        <v>85</v>
      </c>
      <c r="N300" s="2">
        <v>17</v>
      </c>
      <c r="O300" t="s">
        <v>831</v>
      </c>
    </row>
    <row r="301" spans="1:15" ht="80.099999999999994" customHeight="1" x14ac:dyDescent="0.25">
      <c r="A301" s="2" t="s">
        <v>409</v>
      </c>
      <c r="B301" s="2" t="e" vm="227">
        <v>#VALUE!</v>
      </c>
      <c r="C301" s="2" t="s">
        <v>114</v>
      </c>
      <c r="D301" s="2" t="s">
        <v>115</v>
      </c>
      <c r="E301" s="2" t="s">
        <v>116</v>
      </c>
      <c r="F301" s="2" t="s">
        <v>830</v>
      </c>
      <c r="G301" s="2" t="s">
        <v>829</v>
      </c>
      <c r="H301" s="2" t="s">
        <v>226</v>
      </c>
      <c r="I301" s="2" t="s">
        <v>227</v>
      </c>
      <c r="J301" s="2" t="s">
        <v>56</v>
      </c>
      <c r="K301" s="2" t="s">
        <v>1213</v>
      </c>
      <c r="L301" s="2">
        <v>12</v>
      </c>
      <c r="M301" s="3">
        <v>85</v>
      </c>
      <c r="N301" s="2">
        <v>29</v>
      </c>
      <c r="O301" t="s">
        <v>832</v>
      </c>
    </row>
    <row r="302" spans="1:15" ht="80.099999999999994" customHeight="1" x14ac:dyDescent="0.25">
      <c r="A302" s="2" t="s">
        <v>409</v>
      </c>
      <c r="B302" s="2" t="e" vm="228">
        <v>#VALUE!</v>
      </c>
      <c r="C302" s="2" t="s">
        <v>114</v>
      </c>
      <c r="D302" s="2" t="s">
        <v>115</v>
      </c>
      <c r="E302" s="2" t="s">
        <v>116</v>
      </c>
      <c r="F302" s="2" t="s">
        <v>830</v>
      </c>
      <c r="G302" s="2" t="s">
        <v>829</v>
      </c>
      <c r="H302" s="2" t="s">
        <v>833</v>
      </c>
      <c r="I302" s="2" t="s">
        <v>834</v>
      </c>
      <c r="J302" s="2" t="s">
        <v>56</v>
      </c>
      <c r="K302" s="2" t="s">
        <v>1213</v>
      </c>
      <c r="L302" s="2">
        <v>12</v>
      </c>
      <c r="M302" s="3">
        <v>85</v>
      </c>
      <c r="N302" s="2">
        <v>62</v>
      </c>
      <c r="O302" t="s">
        <v>835</v>
      </c>
    </row>
    <row r="303" spans="1:15" ht="80.099999999999994" customHeight="1" x14ac:dyDescent="0.25">
      <c r="A303" s="2" t="s">
        <v>409</v>
      </c>
      <c r="B303" s="2" t="e" vm="227">
        <v>#VALUE!</v>
      </c>
      <c r="C303" s="2" t="s">
        <v>114</v>
      </c>
      <c r="D303" s="2" t="s">
        <v>115</v>
      </c>
      <c r="E303" s="2" t="s">
        <v>116</v>
      </c>
      <c r="F303" s="2" t="s">
        <v>830</v>
      </c>
      <c r="G303" s="2" t="s">
        <v>829</v>
      </c>
      <c r="H303" s="2" t="s">
        <v>226</v>
      </c>
      <c r="I303" s="2" t="s">
        <v>227</v>
      </c>
      <c r="J303" s="2" t="s">
        <v>58</v>
      </c>
      <c r="K303" s="2" t="s">
        <v>1212</v>
      </c>
      <c r="L303" s="2">
        <v>8</v>
      </c>
      <c r="M303" s="3">
        <v>85</v>
      </c>
      <c r="N303" s="2">
        <v>34</v>
      </c>
      <c r="O303" t="s">
        <v>832</v>
      </c>
    </row>
    <row r="304" spans="1:15" ht="80.099999999999994" customHeight="1" x14ac:dyDescent="0.25">
      <c r="A304" s="2" t="s">
        <v>409</v>
      </c>
      <c r="B304" s="2" t="e" vm="228">
        <v>#VALUE!</v>
      </c>
      <c r="C304" s="2" t="s">
        <v>114</v>
      </c>
      <c r="D304" s="2" t="s">
        <v>115</v>
      </c>
      <c r="E304" s="2" t="s">
        <v>116</v>
      </c>
      <c r="F304" s="2" t="s">
        <v>830</v>
      </c>
      <c r="G304" s="2" t="s">
        <v>829</v>
      </c>
      <c r="H304" s="2" t="s">
        <v>833</v>
      </c>
      <c r="I304" s="2" t="s">
        <v>834</v>
      </c>
      <c r="J304" s="2" t="s">
        <v>58</v>
      </c>
      <c r="K304" s="2" t="s">
        <v>1212</v>
      </c>
      <c r="L304" s="2">
        <v>8</v>
      </c>
      <c r="M304" s="3">
        <v>85</v>
      </c>
      <c r="N304" s="2">
        <v>52</v>
      </c>
      <c r="O304" t="s">
        <v>835</v>
      </c>
    </row>
    <row r="305" spans="1:15" ht="80.099999999999994" customHeight="1" x14ac:dyDescent="0.25">
      <c r="A305" s="2" t="s">
        <v>409</v>
      </c>
      <c r="B305" s="2" t="e" vm="231">
        <v>#VALUE!</v>
      </c>
      <c r="C305" s="2" t="s">
        <v>114</v>
      </c>
      <c r="D305" s="2" t="s">
        <v>115</v>
      </c>
      <c r="E305" s="2" t="s">
        <v>180</v>
      </c>
      <c r="F305" s="2" t="s">
        <v>837</v>
      </c>
      <c r="G305" s="2" t="s">
        <v>836</v>
      </c>
      <c r="H305" s="2" t="s">
        <v>161</v>
      </c>
      <c r="I305" s="2" t="s">
        <v>162</v>
      </c>
      <c r="J305" s="2" t="s">
        <v>56</v>
      </c>
      <c r="K305" s="2" t="s">
        <v>1213</v>
      </c>
      <c r="L305" s="2">
        <v>12</v>
      </c>
      <c r="M305" s="3">
        <v>160</v>
      </c>
      <c r="N305" s="2">
        <v>8</v>
      </c>
      <c r="O305" t="s">
        <v>840</v>
      </c>
    </row>
    <row r="306" spans="1:15" ht="80.099999999999994" customHeight="1" x14ac:dyDescent="0.25">
      <c r="A306" s="2" t="s">
        <v>409</v>
      </c>
      <c r="B306" s="2" t="e" vm="230">
        <v>#VALUE!</v>
      </c>
      <c r="C306" s="2" t="s">
        <v>114</v>
      </c>
      <c r="D306" s="2" t="s">
        <v>115</v>
      </c>
      <c r="E306" s="2" t="s">
        <v>180</v>
      </c>
      <c r="F306" s="2" t="s">
        <v>837</v>
      </c>
      <c r="G306" s="2" t="s">
        <v>836</v>
      </c>
      <c r="H306" s="2" t="s">
        <v>306</v>
      </c>
      <c r="I306" s="2" t="s">
        <v>307</v>
      </c>
      <c r="J306" s="2" t="s">
        <v>58</v>
      </c>
      <c r="K306" s="2" t="s">
        <v>1212</v>
      </c>
      <c r="L306" s="2">
        <v>8</v>
      </c>
      <c r="M306" s="3">
        <v>160</v>
      </c>
      <c r="N306" s="2">
        <v>18</v>
      </c>
      <c r="O306" t="s">
        <v>839</v>
      </c>
    </row>
    <row r="307" spans="1:15" ht="80.099999999999994" customHeight="1" x14ac:dyDescent="0.25">
      <c r="A307" s="2" t="s">
        <v>409</v>
      </c>
      <c r="B307" s="2" t="e" vm="229">
        <v>#VALUE!</v>
      </c>
      <c r="C307" s="2" t="s">
        <v>114</v>
      </c>
      <c r="D307" s="2" t="s">
        <v>115</v>
      </c>
      <c r="E307" s="2" t="s">
        <v>180</v>
      </c>
      <c r="F307" s="2" t="s">
        <v>837</v>
      </c>
      <c r="G307" s="2" t="s">
        <v>836</v>
      </c>
      <c r="H307" s="2" t="s">
        <v>825</v>
      </c>
      <c r="I307" s="2" t="s">
        <v>826</v>
      </c>
      <c r="J307" s="2" t="s">
        <v>58</v>
      </c>
      <c r="K307" s="2" t="s">
        <v>1212</v>
      </c>
      <c r="L307" s="2">
        <v>8</v>
      </c>
      <c r="M307" s="3">
        <v>160</v>
      </c>
      <c r="N307" s="2">
        <v>17</v>
      </c>
      <c r="O307" t="s">
        <v>838</v>
      </c>
    </row>
    <row r="308" spans="1:15" ht="80.099999999999994" customHeight="1" x14ac:dyDescent="0.25">
      <c r="A308" s="2" t="s">
        <v>409</v>
      </c>
      <c r="B308" s="2" t="e" vm="229">
        <v>#VALUE!</v>
      </c>
      <c r="C308" s="2" t="s">
        <v>114</v>
      </c>
      <c r="D308" s="2" t="s">
        <v>115</v>
      </c>
      <c r="E308" s="2" t="s">
        <v>180</v>
      </c>
      <c r="F308" s="2" t="s">
        <v>837</v>
      </c>
      <c r="G308" s="2" t="s">
        <v>836</v>
      </c>
      <c r="H308" s="2" t="s">
        <v>825</v>
      </c>
      <c r="I308" s="2" t="s">
        <v>826</v>
      </c>
      <c r="J308" s="2" t="s">
        <v>56</v>
      </c>
      <c r="K308" s="2" t="s">
        <v>1213</v>
      </c>
      <c r="L308" s="2">
        <v>12</v>
      </c>
      <c r="M308" s="3">
        <v>160</v>
      </c>
      <c r="N308" s="2">
        <v>3</v>
      </c>
      <c r="O308" t="s">
        <v>838</v>
      </c>
    </row>
    <row r="309" spans="1:15" ht="80.099999999999994" customHeight="1" x14ac:dyDescent="0.25">
      <c r="A309" s="2" t="s">
        <v>409</v>
      </c>
      <c r="B309" s="2" t="e" vm="230">
        <v>#VALUE!</v>
      </c>
      <c r="C309" s="2" t="s">
        <v>114</v>
      </c>
      <c r="D309" s="2" t="s">
        <v>115</v>
      </c>
      <c r="E309" s="2" t="s">
        <v>180</v>
      </c>
      <c r="F309" s="2" t="s">
        <v>837</v>
      </c>
      <c r="G309" s="2" t="s">
        <v>836</v>
      </c>
      <c r="H309" s="2" t="s">
        <v>306</v>
      </c>
      <c r="I309" s="2" t="s">
        <v>307</v>
      </c>
      <c r="J309" s="2" t="s">
        <v>56</v>
      </c>
      <c r="K309" s="2" t="s">
        <v>1213</v>
      </c>
      <c r="L309" s="2">
        <v>12</v>
      </c>
      <c r="M309" s="3">
        <v>160</v>
      </c>
      <c r="N309" s="2">
        <v>16</v>
      </c>
      <c r="O309" t="s">
        <v>839</v>
      </c>
    </row>
    <row r="310" spans="1:15" ht="80.099999999999994" customHeight="1" x14ac:dyDescent="0.25">
      <c r="A310" s="2" t="s">
        <v>409</v>
      </c>
      <c r="B310" s="2" t="e" vm="231">
        <v>#VALUE!</v>
      </c>
      <c r="C310" s="2" t="s">
        <v>114</v>
      </c>
      <c r="D310" s="2" t="s">
        <v>115</v>
      </c>
      <c r="E310" s="2" t="s">
        <v>180</v>
      </c>
      <c r="F310" s="2" t="s">
        <v>837</v>
      </c>
      <c r="G310" s="2" t="s">
        <v>836</v>
      </c>
      <c r="H310" s="2" t="s">
        <v>161</v>
      </c>
      <c r="I310" s="2" t="s">
        <v>162</v>
      </c>
      <c r="J310" s="2" t="s">
        <v>58</v>
      </c>
      <c r="K310" s="2" t="s">
        <v>1212</v>
      </c>
      <c r="L310" s="2">
        <v>8</v>
      </c>
      <c r="M310" s="3">
        <v>160</v>
      </c>
      <c r="N310" s="2">
        <v>20</v>
      </c>
      <c r="O310" t="s">
        <v>840</v>
      </c>
    </row>
    <row r="311" spans="1:15" ht="80.099999999999994" customHeight="1" x14ac:dyDescent="0.25">
      <c r="A311" s="2" t="s">
        <v>409</v>
      </c>
      <c r="B311" s="2" t="e" vm="234">
        <v>#VALUE!</v>
      </c>
      <c r="C311" s="2" t="s">
        <v>114</v>
      </c>
      <c r="D311" s="2" t="s">
        <v>115</v>
      </c>
      <c r="E311" s="2" t="s">
        <v>116</v>
      </c>
      <c r="F311" s="2" t="s">
        <v>118</v>
      </c>
      <c r="G311" s="2" t="s">
        <v>117</v>
      </c>
      <c r="H311" s="2" t="s">
        <v>845</v>
      </c>
      <c r="I311" s="2" t="s">
        <v>846</v>
      </c>
      <c r="J311" s="2" t="s">
        <v>58</v>
      </c>
      <c r="K311" s="2" t="s">
        <v>1212</v>
      </c>
      <c r="L311" s="2">
        <v>8</v>
      </c>
      <c r="M311" s="3">
        <v>55</v>
      </c>
      <c r="N311" s="2">
        <v>9</v>
      </c>
      <c r="O311" t="s">
        <v>847</v>
      </c>
    </row>
    <row r="312" spans="1:15" ht="80.099999999999994" customHeight="1" x14ac:dyDescent="0.25">
      <c r="A312" s="2" t="s">
        <v>409</v>
      </c>
      <c r="B312" s="2" t="e" vm="235">
        <v>#VALUE!</v>
      </c>
      <c r="C312" s="2" t="s">
        <v>114</v>
      </c>
      <c r="D312" s="2" t="s">
        <v>115</v>
      </c>
      <c r="E312" s="2" t="s">
        <v>116</v>
      </c>
      <c r="F312" s="2" t="s">
        <v>118</v>
      </c>
      <c r="G312" s="2" t="s">
        <v>117</v>
      </c>
      <c r="H312" s="2" t="s">
        <v>848</v>
      </c>
      <c r="I312" s="2" t="s">
        <v>849</v>
      </c>
      <c r="J312" s="2" t="s">
        <v>56</v>
      </c>
      <c r="K312" s="2" t="s">
        <v>1213</v>
      </c>
      <c r="L312" s="2">
        <v>12</v>
      </c>
      <c r="M312" s="3">
        <v>55</v>
      </c>
      <c r="N312" s="2">
        <v>17</v>
      </c>
      <c r="O312" t="s">
        <v>850</v>
      </c>
    </row>
    <row r="313" spans="1:15" ht="80.099999999999994" customHeight="1" x14ac:dyDescent="0.25">
      <c r="A313" s="2" t="s">
        <v>409</v>
      </c>
      <c r="B313" s="2" t="e" vm="233">
        <v>#VALUE!</v>
      </c>
      <c r="C313" s="2" t="s">
        <v>114</v>
      </c>
      <c r="D313" s="2" t="s">
        <v>115</v>
      </c>
      <c r="E313" s="2" t="s">
        <v>116</v>
      </c>
      <c r="F313" s="2" t="s">
        <v>118</v>
      </c>
      <c r="G313" s="2" t="s">
        <v>117</v>
      </c>
      <c r="H313" s="2" t="s">
        <v>842</v>
      </c>
      <c r="I313" s="2" t="s">
        <v>843</v>
      </c>
      <c r="J313" s="2" t="s">
        <v>56</v>
      </c>
      <c r="K313" s="2" t="s">
        <v>1213</v>
      </c>
      <c r="L313" s="2">
        <v>12</v>
      </c>
      <c r="M313" s="3">
        <v>55</v>
      </c>
      <c r="N313" s="2">
        <v>17</v>
      </c>
      <c r="O313" t="s">
        <v>844</v>
      </c>
    </row>
    <row r="314" spans="1:15" ht="80.099999999999994" customHeight="1" x14ac:dyDescent="0.25">
      <c r="A314" s="2" t="s">
        <v>409</v>
      </c>
      <c r="B314" s="2" t="e" vm="233">
        <v>#VALUE!</v>
      </c>
      <c r="C314" s="2" t="s">
        <v>114</v>
      </c>
      <c r="D314" s="2" t="s">
        <v>115</v>
      </c>
      <c r="E314" s="2" t="s">
        <v>116</v>
      </c>
      <c r="F314" s="2" t="s">
        <v>118</v>
      </c>
      <c r="G314" s="2" t="s">
        <v>117</v>
      </c>
      <c r="H314" s="2" t="s">
        <v>842</v>
      </c>
      <c r="I314" s="2" t="s">
        <v>843</v>
      </c>
      <c r="J314" s="2" t="s">
        <v>58</v>
      </c>
      <c r="K314" s="2" t="s">
        <v>1212</v>
      </c>
      <c r="L314" s="2">
        <v>8</v>
      </c>
      <c r="M314" s="3">
        <v>55</v>
      </c>
      <c r="N314" s="2">
        <v>23</v>
      </c>
      <c r="O314" t="s">
        <v>844</v>
      </c>
    </row>
    <row r="315" spans="1:15" ht="80.099999999999994" customHeight="1" x14ac:dyDescent="0.25">
      <c r="A315" s="2" t="s">
        <v>409</v>
      </c>
      <c r="B315" s="2" t="e" vm="239">
        <v>#VALUE!</v>
      </c>
      <c r="C315" s="2" t="s">
        <v>114</v>
      </c>
      <c r="D315" s="2" t="s">
        <v>108</v>
      </c>
      <c r="E315" s="2" t="s">
        <v>116</v>
      </c>
      <c r="F315" s="2" t="s">
        <v>852</v>
      </c>
      <c r="G315" s="2" t="s">
        <v>851</v>
      </c>
      <c r="H315" s="2" t="s">
        <v>434</v>
      </c>
      <c r="I315" s="2" t="s">
        <v>435</v>
      </c>
      <c r="J315" s="2" t="s">
        <v>63</v>
      </c>
      <c r="K315" s="2" t="s">
        <v>1211</v>
      </c>
      <c r="L315" s="2">
        <v>12</v>
      </c>
      <c r="M315" s="3">
        <v>45</v>
      </c>
      <c r="N315" s="2">
        <v>63</v>
      </c>
      <c r="O315" t="s">
        <v>856</v>
      </c>
    </row>
    <row r="316" spans="1:15" ht="80.099999999999994" customHeight="1" x14ac:dyDescent="0.25">
      <c r="A316" s="2" t="s">
        <v>409</v>
      </c>
      <c r="B316" s="2" t="e" vm="238">
        <v>#VALUE!</v>
      </c>
      <c r="C316" s="2" t="s">
        <v>114</v>
      </c>
      <c r="D316" s="2" t="s">
        <v>108</v>
      </c>
      <c r="E316" s="2" t="s">
        <v>116</v>
      </c>
      <c r="F316" s="2" t="s">
        <v>852</v>
      </c>
      <c r="G316" s="2" t="s">
        <v>851</v>
      </c>
      <c r="H316" s="2" t="s">
        <v>226</v>
      </c>
      <c r="I316" s="2" t="s">
        <v>227</v>
      </c>
      <c r="J316" s="2" t="s">
        <v>63</v>
      </c>
      <c r="K316" s="2" t="s">
        <v>1211</v>
      </c>
      <c r="L316" s="2">
        <v>12</v>
      </c>
      <c r="M316" s="3">
        <v>45</v>
      </c>
      <c r="N316" s="2">
        <v>113</v>
      </c>
      <c r="O316" t="s">
        <v>855</v>
      </c>
    </row>
    <row r="317" spans="1:15" ht="80.099999999999994" customHeight="1" x14ac:dyDescent="0.25">
      <c r="A317" s="2" t="s">
        <v>409</v>
      </c>
      <c r="B317" s="2" t="e" vm="236">
        <v>#VALUE!</v>
      </c>
      <c r="C317" s="2" t="s">
        <v>114</v>
      </c>
      <c r="D317" s="2" t="s">
        <v>108</v>
      </c>
      <c r="E317" s="2" t="s">
        <v>116</v>
      </c>
      <c r="F317" s="2" t="s">
        <v>852</v>
      </c>
      <c r="G317" s="2" t="s">
        <v>851</v>
      </c>
      <c r="H317" s="2" t="s">
        <v>805</v>
      </c>
      <c r="I317" s="2" t="s">
        <v>806</v>
      </c>
      <c r="J317" s="2" t="s">
        <v>63</v>
      </c>
      <c r="K317" s="2" t="s">
        <v>1211</v>
      </c>
      <c r="L317" s="2">
        <v>12</v>
      </c>
      <c r="M317" s="3">
        <v>45</v>
      </c>
      <c r="N317" s="2">
        <v>73</v>
      </c>
      <c r="O317" t="s">
        <v>853</v>
      </c>
    </row>
    <row r="318" spans="1:15" ht="80.099999999999994" customHeight="1" x14ac:dyDescent="0.25">
      <c r="A318" s="2" t="s">
        <v>409</v>
      </c>
      <c r="B318" s="2" t="e" vm="237">
        <v>#VALUE!</v>
      </c>
      <c r="C318" s="2" t="s">
        <v>114</v>
      </c>
      <c r="D318" s="2" t="s">
        <v>108</v>
      </c>
      <c r="E318" s="2" t="s">
        <v>116</v>
      </c>
      <c r="F318" s="2" t="s">
        <v>852</v>
      </c>
      <c r="G318" s="2" t="s">
        <v>851</v>
      </c>
      <c r="H318" s="2" t="s">
        <v>808</v>
      </c>
      <c r="I318" s="2" t="s">
        <v>809</v>
      </c>
      <c r="J318" s="2" t="s">
        <v>63</v>
      </c>
      <c r="K318" s="2" t="s">
        <v>1211</v>
      </c>
      <c r="L318" s="2">
        <v>12</v>
      </c>
      <c r="M318" s="3">
        <v>45</v>
      </c>
      <c r="N318" s="2">
        <v>44</v>
      </c>
      <c r="O318" t="s">
        <v>854</v>
      </c>
    </row>
    <row r="319" spans="1:15" ht="80.099999999999994" customHeight="1" x14ac:dyDescent="0.25">
      <c r="A319" s="2" t="s">
        <v>409</v>
      </c>
      <c r="B319" s="2" t="e" vm="246">
        <v>#VALUE!</v>
      </c>
      <c r="C319" s="2" t="s">
        <v>114</v>
      </c>
      <c r="D319" s="2" t="s">
        <v>87</v>
      </c>
      <c r="E319" s="2" t="s">
        <v>116</v>
      </c>
      <c r="F319" s="2" t="s">
        <v>867</v>
      </c>
      <c r="G319" s="2" t="s">
        <v>866</v>
      </c>
      <c r="H319" s="2" t="s">
        <v>877</v>
      </c>
      <c r="I319" s="2" t="s">
        <v>878</v>
      </c>
      <c r="J319" s="2" t="s">
        <v>52</v>
      </c>
      <c r="K319" s="2" t="s">
        <v>1220</v>
      </c>
      <c r="L319" s="2">
        <v>12</v>
      </c>
      <c r="M319" s="3">
        <v>85</v>
      </c>
      <c r="N319" s="2">
        <v>30</v>
      </c>
      <c r="O319" t="s">
        <v>879</v>
      </c>
    </row>
    <row r="320" spans="1:15" ht="80.099999999999994" customHeight="1" x14ac:dyDescent="0.25">
      <c r="A320" s="2" t="s">
        <v>409</v>
      </c>
      <c r="B320" s="2" t="e" vm="245">
        <v>#VALUE!</v>
      </c>
      <c r="C320" s="2" t="s">
        <v>114</v>
      </c>
      <c r="D320" s="2" t="s">
        <v>87</v>
      </c>
      <c r="E320" s="2" t="s">
        <v>116</v>
      </c>
      <c r="F320" s="2" t="s">
        <v>867</v>
      </c>
      <c r="G320" s="2" t="s">
        <v>866</v>
      </c>
      <c r="H320" s="2" t="s">
        <v>874</v>
      </c>
      <c r="I320" s="2" t="s">
        <v>875</v>
      </c>
      <c r="J320" s="2" t="s">
        <v>52</v>
      </c>
      <c r="K320" s="2" t="s">
        <v>1220</v>
      </c>
      <c r="L320" s="2">
        <v>12</v>
      </c>
      <c r="M320" s="3">
        <v>85</v>
      </c>
      <c r="N320" s="2">
        <v>22</v>
      </c>
      <c r="O320" t="s">
        <v>876</v>
      </c>
    </row>
    <row r="321" spans="1:15" ht="80.099999999999994" customHeight="1" x14ac:dyDescent="0.25">
      <c r="A321" s="2" t="s">
        <v>409</v>
      </c>
      <c r="B321" s="2" t="e" vm="245">
        <v>#VALUE!</v>
      </c>
      <c r="C321" s="2" t="s">
        <v>114</v>
      </c>
      <c r="D321" s="2" t="s">
        <v>87</v>
      </c>
      <c r="E321" s="2" t="s">
        <v>116</v>
      </c>
      <c r="F321" s="2" t="s">
        <v>867</v>
      </c>
      <c r="G321" s="2" t="s">
        <v>866</v>
      </c>
      <c r="H321" s="2" t="s">
        <v>874</v>
      </c>
      <c r="I321" s="2" t="s">
        <v>875</v>
      </c>
      <c r="J321" s="2" t="s">
        <v>54</v>
      </c>
      <c r="K321" s="2" t="s">
        <v>1221</v>
      </c>
      <c r="L321" s="2">
        <v>8</v>
      </c>
      <c r="M321" s="3">
        <v>85</v>
      </c>
      <c r="N321" s="2">
        <v>5</v>
      </c>
      <c r="O321" t="s">
        <v>876</v>
      </c>
    </row>
    <row r="322" spans="1:15" ht="80.099999999999994" customHeight="1" x14ac:dyDescent="0.25">
      <c r="A322" s="2" t="s">
        <v>409</v>
      </c>
      <c r="B322" s="2" t="e" vm="244">
        <v>#VALUE!</v>
      </c>
      <c r="C322" s="2" t="s">
        <v>114</v>
      </c>
      <c r="D322" s="2" t="s">
        <v>87</v>
      </c>
      <c r="E322" s="2" t="s">
        <v>116</v>
      </c>
      <c r="F322" s="2" t="s">
        <v>867</v>
      </c>
      <c r="G322" s="2" t="s">
        <v>866</v>
      </c>
      <c r="H322" s="2" t="s">
        <v>871</v>
      </c>
      <c r="I322" s="2" t="s">
        <v>872</v>
      </c>
      <c r="J322" s="2" t="s">
        <v>50</v>
      </c>
      <c r="K322" s="2" t="s">
        <v>1222</v>
      </c>
      <c r="L322" s="2">
        <v>12</v>
      </c>
      <c r="M322" s="3">
        <v>85</v>
      </c>
      <c r="N322" s="2">
        <v>27</v>
      </c>
      <c r="O322" t="s">
        <v>873</v>
      </c>
    </row>
    <row r="323" spans="1:15" ht="80.099999999999994" customHeight="1" x14ac:dyDescent="0.25">
      <c r="A323" s="2" t="s">
        <v>409</v>
      </c>
      <c r="B323" s="2" t="e" vm="245">
        <v>#VALUE!</v>
      </c>
      <c r="C323" s="2" t="s">
        <v>114</v>
      </c>
      <c r="D323" s="2" t="s">
        <v>87</v>
      </c>
      <c r="E323" s="2" t="s">
        <v>116</v>
      </c>
      <c r="F323" s="2" t="s">
        <v>867</v>
      </c>
      <c r="G323" s="2" t="s">
        <v>866</v>
      </c>
      <c r="H323" s="2" t="s">
        <v>874</v>
      </c>
      <c r="I323" s="2" t="s">
        <v>875</v>
      </c>
      <c r="J323" s="2" t="s">
        <v>49</v>
      </c>
      <c r="K323" s="2" t="s">
        <v>1227</v>
      </c>
      <c r="L323" s="2">
        <v>8</v>
      </c>
      <c r="M323" s="3">
        <v>85</v>
      </c>
      <c r="N323" s="2">
        <v>4</v>
      </c>
      <c r="O323" t="s">
        <v>876</v>
      </c>
    </row>
    <row r="324" spans="1:15" ht="80.099999999999994" customHeight="1" x14ac:dyDescent="0.25">
      <c r="A324" s="2" t="s">
        <v>409</v>
      </c>
      <c r="B324" s="2" t="e" vm="246">
        <v>#VALUE!</v>
      </c>
      <c r="C324" s="2" t="s">
        <v>114</v>
      </c>
      <c r="D324" s="2" t="s">
        <v>87</v>
      </c>
      <c r="E324" s="2" t="s">
        <v>116</v>
      </c>
      <c r="F324" s="2" t="s">
        <v>867</v>
      </c>
      <c r="G324" s="2" t="s">
        <v>866</v>
      </c>
      <c r="H324" s="2" t="s">
        <v>877</v>
      </c>
      <c r="I324" s="2" t="s">
        <v>878</v>
      </c>
      <c r="J324" s="2" t="s">
        <v>50</v>
      </c>
      <c r="K324" s="2" t="s">
        <v>1222</v>
      </c>
      <c r="L324" s="2">
        <v>12</v>
      </c>
      <c r="M324" s="3">
        <v>85</v>
      </c>
      <c r="N324" s="2">
        <v>170</v>
      </c>
      <c r="O324" t="s">
        <v>879</v>
      </c>
    </row>
    <row r="325" spans="1:15" ht="80.099999999999994" customHeight="1" x14ac:dyDescent="0.25">
      <c r="A325" s="2" t="s">
        <v>409</v>
      </c>
      <c r="B325" s="2" t="e" vm="245">
        <v>#VALUE!</v>
      </c>
      <c r="C325" s="2" t="s">
        <v>114</v>
      </c>
      <c r="D325" s="2" t="s">
        <v>87</v>
      </c>
      <c r="E325" s="2" t="s">
        <v>116</v>
      </c>
      <c r="F325" s="2" t="s">
        <v>867</v>
      </c>
      <c r="G325" s="2" t="s">
        <v>866</v>
      </c>
      <c r="H325" s="2" t="s">
        <v>874</v>
      </c>
      <c r="I325" s="2" t="s">
        <v>875</v>
      </c>
      <c r="J325" s="2" t="s">
        <v>50</v>
      </c>
      <c r="K325" s="2" t="s">
        <v>1222</v>
      </c>
      <c r="L325" s="2">
        <v>12</v>
      </c>
      <c r="M325" s="3">
        <v>85</v>
      </c>
      <c r="N325" s="2">
        <v>139</v>
      </c>
      <c r="O325" t="s">
        <v>876</v>
      </c>
    </row>
    <row r="326" spans="1:15" ht="80.099999999999994" customHeight="1" x14ac:dyDescent="0.25">
      <c r="A326" s="2" t="s">
        <v>409</v>
      </c>
      <c r="B326" s="2" t="e" vm="249">
        <v>#VALUE!</v>
      </c>
      <c r="C326" s="2" t="s">
        <v>114</v>
      </c>
      <c r="D326" s="2" t="s">
        <v>87</v>
      </c>
      <c r="E326" s="2" t="s">
        <v>116</v>
      </c>
      <c r="F326" s="2" t="s">
        <v>881</v>
      </c>
      <c r="G326" s="2" t="s">
        <v>880</v>
      </c>
      <c r="H326" s="2" t="s">
        <v>833</v>
      </c>
      <c r="I326" s="2" t="s">
        <v>834</v>
      </c>
      <c r="J326" s="2" t="s">
        <v>54</v>
      </c>
      <c r="K326" s="2" t="s">
        <v>1221</v>
      </c>
      <c r="L326" s="2">
        <v>8</v>
      </c>
      <c r="M326" s="3">
        <v>85</v>
      </c>
      <c r="N326" s="2">
        <v>3</v>
      </c>
      <c r="O326" t="s">
        <v>888</v>
      </c>
    </row>
    <row r="327" spans="1:15" ht="80.099999999999994" customHeight="1" x14ac:dyDescent="0.25">
      <c r="A327" s="2" t="s">
        <v>409</v>
      </c>
      <c r="B327" s="2" t="e" vm="248">
        <v>#VALUE!</v>
      </c>
      <c r="C327" s="2" t="s">
        <v>114</v>
      </c>
      <c r="D327" s="2" t="s">
        <v>87</v>
      </c>
      <c r="E327" s="2" t="s">
        <v>116</v>
      </c>
      <c r="F327" s="2" t="s">
        <v>881</v>
      </c>
      <c r="G327" s="2" t="s">
        <v>880</v>
      </c>
      <c r="H327" s="2" t="s">
        <v>885</v>
      </c>
      <c r="I327" s="2" t="s">
        <v>886</v>
      </c>
      <c r="J327" s="2" t="s">
        <v>54</v>
      </c>
      <c r="K327" s="2" t="s">
        <v>1221</v>
      </c>
      <c r="L327" s="2">
        <v>8</v>
      </c>
      <c r="M327" s="3">
        <v>85</v>
      </c>
      <c r="N327" s="2">
        <v>3</v>
      </c>
      <c r="O327" t="s">
        <v>887</v>
      </c>
    </row>
    <row r="328" spans="1:15" ht="80.099999999999994" customHeight="1" x14ac:dyDescent="0.25">
      <c r="A328" s="2" t="s">
        <v>409</v>
      </c>
      <c r="B328" s="2" t="e" vm="248">
        <v>#VALUE!</v>
      </c>
      <c r="C328" s="2" t="s">
        <v>114</v>
      </c>
      <c r="D328" s="2" t="s">
        <v>87</v>
      </c>
      <c r="E328" s="2" t="s">
        <v>116</v>
      </c>
      <c r="F328" s="2" t="s">
        <v>881</v>
      </c>
      <c r="G328" s="2" t="s">
        <v>880</v>
      </c>
      <c r="H328" s="2" t="s">
        <v>885</v>
      </c>
      <c r="I328" s="2" t="s">
        <v>886</v>
      </c>
      <c r="J328" s="2" t="s">
        <v>50</v>
      </c>
      <c r="K328" s="2" t="s">
        <v>1222</v>
      </c>
      <c r="L328" s="2">
        <v>12</v>
      </c>
      <c r="M328" s="3">
        <v>85</v>
      </c>
      <c r="N328" s="2">
        <v>13</v>
      </c>
      <c r="O328" t="s">
        <v>887</v>
      </c>
    </row>
    <row r="329" spans="1:15" ht="80.099999999999994" customHeight="1" x14ac:dyDescent="0.25">
      <c r="A329" s="2" t="s">
        <v>409</v>
      </c>
      <c r="B329" s="2" t="e" vm="247">
        <v>#VALUE!</v>
      </c>
      <c r="C329" s="2" t="s">
        <v>114</v>
      </c>
      <c r="D329" s="2" t="s">
        <v>87</v>
      </c>
      <c r="E329" s="2" t="s">
        <v>116</v>
      </c>
      <c r="F329" s="2" t="s">
        <v>881</v>
      </c>
      <c r="G329" s="2" t="s">
        <v>880</v>
      </c>
      <c r="H329" s="2" t="s">
        <v>882</v>
      </c>
      <c r="I329" s="2" t="s">
        <v>883</v>
      </c>
      <c r="J329" s="2" t="s">
        <v>50</v>
      </c>
      <c r="K329" s="2" t="s">
        <v>1222</v>
      </c>
      <c r="L329" s="2">
        <v>12</v>
      </c>
      <c r="M329" s="3">
        <v>85</v>
      </c>
      <c r="N329" s="2">
        <v>17</v>
      </c>
      <c r="O329" t="s">
        <v>884</v>
      </c>
    </row>
    <row r="330" spans="1:15" ht="80.099999999999994" customHeight="1" x14ac:dyDescent="0.25">
      <c r="A330" s="2" t="s">
        <v>409</v>
      </c>
      <c r="B330" s="2" t="e" vm="247">
        <v>#VALUE!</v>
      </c>
      <c r="C330" s="2" t="s">
        <v>114</v>
      </c>
      <c r="D330" s="2" t="s">
        <v>87</v>
      </c>
      <c r="E330" s="2" t="s">
        <v>116</v>
      </c>
      <c r="F330" s="2" t="s">
        <v>881</v>
      </c>
      <c r="G330" s="2" t="s">
        <v>880</v>
      </c>
      <c r="H330" s="2" t="s">
        <v>882</v>
      </c>
      <c r="I330" s="2" t="s">
        <v>883</v>
      </c>
      <c r="J330" s="2" t="s">
        <v>54</v>
      </c>
      <c r="K330" s="2" t="s">
        <v>1221</v>
      </c>
      <c r="L330" s="2">
        <v>8</v>
      </c>
      <c r="M330" s="3">
        <v>85</v>
      </c>
      <c r="N330" s="2">
        <v>5</v>
      </c>
      <c r="O330" t="s">
        <v>884</v>
      </c>
    </row>
    <row r="331" spans="1:15" ht="80.099999999999994" customHeight="1" x14ac:dyDescent="0.25">
      <c r="A331" s="2" t="s">
        <v>409</v>
      </c>
      <c r="B331" s="2" t="e" vm="249">
        <v>#VALUE!</v>
      </c>
      <c r="C331" s="2" t="s">
        <v>114</v>
      </c>
      <c r="D331" s="2" t="s">
        <v>87</v>
      </c>
      <c r="E331" s="2" t="s">
        <v>116</v>
      </c>
      <c r="F331" s="2" t="s">
        <v>881</v>
      </c>
      <c r="G331" s="2" t="s">
        <v>880</v>
      </c>
      <c r="H331" s="2" t="s">
        <v>833</v>
      </c>
      <c r="I331" s="2" t="s">
        <v>834</v>
      </c>
      <c r="J331" s="2" t="s">
        <v>50</v>
      </c>
      <c r="K331" s="2" t="s">
        <v>1222</v>
      </c>
      <c r="L331" s="2">
        <v>12</v>
      </c>
      <c r="M331" s="3">
        <v>85</v>
      </c>
      <c r="N331" s="2">
        <v>6</v>
      </c>
      <c r="O331" t="s">
        <v>888</v>
      </c>
    </row>
    <row r="332" spans="1:15" ht="80.099999999999994" customHeight="1" x14ac:dyDescent="0.25">
      <c r="A332" s="2" t="s">
        <v>409</v>
      </c>
      <c r="B332" s="2" t="e" vm="252">
        <v>#VALUE!</v>
      </c>
      <c r="C332" s="2" t="s">
        <v>114</v>
      </c>
      <c r="D332" s="2" t="s">
        <v>87</v>
      </c>
      <c r="E332" s="2" t="s">
        <v>793</v>
      </c>
      <c r="F332" s="2" t="s">
        <v>890</v>
      </c>
      <c r="G332" s="2" t="s">
        <v>889</v>
      </c>
      <c r="H332" s="2" t="s">
        <v>161</v>
      </c>
      <c r="I332" s="2" t="s">
        <v>162</v>
      </c>
      <c r="J332" s="2" t="s">
        <v>54</v>
      </c>
      <c r="K332" s="2" t="s">
        <v>1221</v>
      </c>
      <c r="L332" s="2">
        <v>8</v>
      </c>
      <c r="M332" s="3">
        <v>160</v>
      </c>
      <c r="N332" s="2">
        <v>1</v>
      </c>
      <c r="O332" t="s">
        <v>895</v>
      </c>
    </row>
    <row r="333" spans="1:15" ht="80.099999999999994" customHeight="1" x14ac:dyDescent="0.25">
      <c r="A333" s="2" t="s">
        <v>409</v>
      </c>
      <c r="B333" s="2" t="e" vm="252">
        <v>#VALUE!</v>
      </c>
      <c r="C333" s="2" t="s">
        <v>114</v>
      </c>
      <c r="D333" s="2" t="s">
        <v>87</v>
      </c>
      <c r="E333" s="2" t="s">
        <v>793</v>
      </c>
      <c r="F333" s="2" t="s">
        <v>890</v>
      </c>
      <c r="G333" s="2" t="s">
        <v>889</v>
      </c>
      <c r="H333" s="2" t="s">
        <v>161</v>
      </c>
      <c r="I333" s="2" t="s">
        <v>162</v>
      </c>
      <c r="J333" s="2" t="s">
        <v>52</v>
      </c>
      <c r="K333" s="2" t="s">
        <v>1220</v>
      </c>
      <c r="L333" s="2">
        <v>12</v>
      </c>
      <c r="M333" s="3">
        <v>160</v>
      </c>
      <c r="N333" s="2">
        <v>1</v>
      </c>
      <c r="O333" t="s">
        <v>895</v>
      </c>
    </row>
    <row r="334" spans="1:15" ht="80.099999999999994" customHeight="1" x14ac:dyDescent="0.25">
      <c r="A334" s="2" t="s">
        <v>409</v>
      </c>
      <c r="B334" s="2" t="e" vm="250">
        <v>#VALUE!</v>
      </c>
      <c r="C334" s="2" t="s">
        <v>114</v>
      </c>
      <c r="D334" s="2" t="s">
        <v>87</v>
      </c>
      <c r="E334" s="2" t="s">
        <v>793</v>
      </c>
      <c r="F334" s="2" t="s">
        <v>890</v>
      </c>
      <c r="G334" s="2" t="s">
        <v>889</v>
      </c>
      <c r="H334" s="2" t="s">
        <v>891</v>
      </c>
      <c r="I334" s="2" t="s">
        <v>892</v>
      </c>
      <c r="J334" s="2" t="s">
        <v>50</v>
      </c>
      <c r="K334" s="2" t="s">
        <v>1222</v>
      </c>
      <c r="L334" s="2">
        <v>12</v>
      </c>
      <c r="M334" s="3">
        <v>160</v>
      </c>
      <c r="N334" s="2">
        <v>19</v>
      </c>
      <c r="O334" t="s">
        <v>893</v>
      </c>
    </row>
    <row r="335" spans="1:15" ht="80.099999999999994" customHeight="1" x14ac:dyDescent="0.25">
      <c r="A335" s="2" t="s">
        <v>409</v>
      </c>
      <c r="B335" s="2" t="e" vm="252">
        <v>#VALUE!</v>
      </c>
      <c r="C335" s="2" t="s">
        <v>114</v>
      </c>
      <c r="D335" s="2" t="s">
        <v>87</v>
      </c>
      <c r="E335" s="2" t="s">
        <v>793</v>
      </c>
      <c r="F335" s="2" t="s">
        <v>890</v>
      </c>
      <c r="G335" s="2" t="s">
        <v>889</v>
      </c>
      <c r="H335" s="2" t="s">
        <v>161</v>
      </c>
      <c r="I335" s="2" t="s">
        <v>162</v>
      </c>
      <c r="J335" s="2" t="s">
        <v>50</v>
      </c>
      <c r="K335" s="2" t="s">
        <v>1222</v>
      </c>
      <c r="L335" s="2">
        <v>12</v>
      </c>
      <c r="M335" s="3">
        <v>160</v>
      </c>
      <c r="N335" s="2">
        <v>22</v>
      </c>
      <c r="O335" t="s">
        <v>895</v>
      </c>
    </row>
    <row r="336" spans="1:15" ht="80.099999999999994" customHeight="1" x14ac:dyDescent="0.25">
      <c r="A336" s="2" t="s">
        <v>409</v>
      </c>
      <c r="B336" s="2" t="e" vm="251">
        <v>#VALUE!</v>
      </c>
      <c r="C336" s="2" t="s">
        <v>114</v>
      </c>
      <c r="D336" s="2" t="s">
        <v>87</v>
      </c>
      <c r="E336" s="2" t="s">
        <v>793</v>
      </c>
      <c r="F336" s="2" t="s">
        <v>890</v>
      </c>
      <c r="G336" s="2" t="s">
        <v>889</v>
      </c>
      <c r="H336" s="2" t="s">
        <v>498</v>
      </c>
      <c r="I336" s="2" t="s">
        <v>499</v>
      </c>
      <c r="J336" s="2" t="s">
        <v>50</v>
      </c>
      <c r="K336" s="2" t="s">
        <v>1222</v>
      </c>
      <c r="L336" s="2">
        <v>12</v>
      </c>
      <c r="M336" s="3">
        <v>160</v>
      </c>
      <c r="N336" s="2">
        <v>17</v>
      </c>
      <c r="O336" t="s">
        <v>894</v>
      </c>
    </row>
    <row r="337" spans="1:15" ht="80.099999999999994" customHeight="1" x14ac:dyDescent="0.25">
      <c r="A337" s="2" t="s">
        <v>409</v>
      </c>
      <c r="B337" s="2" t="e" vm="256">
        <v>#VALUE!</v>
      </c>
      <c r="C337" s="2" t="s">
        <v>114</v>
      </c>
      <c r="D337" s="2" t="s">
        <v>87</v>
      </c>
      <c r="E337" s="2" t="s">
        <v>116</v>
      </c>
      <c r="F337" s="2" t="s">
        <v>261</v>
      </c>
      <c r="G337" s="2" t="s">
        <v>260</v>
      </c>
      <c r="H337" s="2" t="s">
        <v>903</v>
      </c>
      <c r="I337" s="2" t="s">
        <v>904</v>
      </c>
      <c r="J337" s="2" t="s">
        <v>50</v>
      </c>
      <c r="K337" s="2" t="s">
        <v>1222</v>
      </c>
      <c r="L337" s="2">
        <v>12</v>
      </c>
      <c r="M337" s="3">
        <v>55</v>
      </c>
      <c r="N337" s="2">
        <v>20</v>
      </c>
      <c r="O337" t="s">
        <v>905</v>
      </c>
    </row>
    <row r="338" spans="1:15" ht="80.099999999999994" customHeight="1" x14ac:dyDescent="0.25">
      <c r="A338" s="2" t="s">
        <v>409</v>
      </c>
      <c r="B338" s="2" t="e" vm="257">
        <v>#VALUE!</v>
      </c>
      <c r="C338" s="2" t="s">
        <v>114</v>
      </c>
      <c r="D338" s="2" t="s">
        <v>87</v>
      </c>
      <c r="E338" s="2" t="s">
        <v>116</v>
      </c>
      <c r="F338" s="2" t="s">
        <v>261</v>
      </c>
      <c r="G338" s="2" t="s">
        <v>260</v>
      </c>
      <c r="H338" s="2" t="s">
        <v>906</v>
      </c>
      <c r="I338" s="2" t="s">
        <v>907</v>
      </c>
      <c r="J338" s="2" t="s">
        <v>50</v>
      </c>
      <c r="K338" s="2" t="s">
        <v>1222</v>
      </c>
      <c r="L338" s="2">
        <v>12</v>
      </c>
      <c r="M338" s="3">
        <v>55</v>
      </c>
      <c r="N338" s="2">
        <v>23</v>
      </c>
      <c r="O338" t="s">
        <v>908</v>
      </c>
    </row>
    <row r="339" spans="1:15" ht="80.099999999999994" customHeight="1" x14ac:dyDescent="0.25">
      <c r="A339" s="2" t="s">
        <v>409</v>
      </c>
      <c r="B339" s="2" t="e" vm="254">
        <v>#VALUE!</v>
      </c>
      <c r="C339" s="2" t="s">
        <v>114</v>
      </c>
      <c r="D339" s="2" t="s">
        <v>87</v>
      </c>
      <c r="E339" s="2" t="s">
        <v>116</v>
      </c>
      <c r="F339" s="2" t="s">
        <v>261</v>
      </c>
      <c r="G339" s="2" t="s">
        <v>260</v>
      </c>
      <c r="H339" s="2" t="s">
        <v>897</v>
      </c>
      <c r="I339" s="2" t="s">
        <v>898</v>
      </c>
      <c r="J339" s="2" t="s">
        <v>50</v>
      </c>
      <c r="K339" s="2" t="s">
        <v>1222</v>
      </c>
      <c r="L339" s="2">
        <v>12</v>
      </c>
      <c r="M339" s="3">
        <v>55</v>
      </c>
      <c r="N339" s="2">
        <v>15</v>
      </c>
      <c r="O339" t="s">
        <v>899</v>
      </c>
    </row>
    <row r="340" spans="1:15" ht="80.099999999999994" customHeight="1" x14ac:dyDescent="0.25">
      <c r="A340" s="2" t="s">
        <v>409</v>
      </c>
      <c r="B340" s="2" t="e" vm="255">
        <v>#VALUE!</v>
      </c>
      <c r="C340" s="2" t="s">
        <v>114</v>
      </c>
      <c r="D340" s="2" t="s">
        <v>87</v>
      </c>
      <c r="E340" s="2" t="s">
        <v>116</v>
      </c>
      <c r="F340" s="2" t="s">
        <v>261</v>
      </c>
      <c r="G340" s="2" t="s">
        <v>260</v>
      </c>
      <c r="H340" s="2" t="s">
        <v>900</v>
      </c>
      <c r="I340" s="2" t="s">
        <v>901</v>
      </c>
      <c r="J340" s="2" t="s">
        <v>50</v>
      </c>
      <c r="K340" s="2" t="s">
        <v>1222</v>
      </c>
      <c r="L340" s="2">
        <v>12</v>
      </c>
      <c r="M340" s="3">
        <v>55</v>
      </c>
      <c r="N340" s="2">
        <v>37</v>
      </c>
      <c r="O340" t="s">
        <v>902</v>
      </c>
    </row>
    <row r="341" spans="1:15" ht="80.099999999999994" customHeight="1" x14ac:dyDescent="0.25">
      <c r="A341" s="2" t="s">
        <v>409</v>
      </c>
      <c r="B341" s="2" t="e" vm="253">
        <v>#VALUE!</v>
      </c>
      <c r="C341" s="2" t="s">
        <v>114</v>
      </c>
      <c r="D341" s="2" t="s">
        <v>87</v>
      </c>
      <c r="E341" s="2" t="s">
        <v>116</v>
      </c>
      <c r="F341" s="2" t="s">
        <v>261</v>
      </c>
      <c r="G341" s="2" t="s">
        <v>260</v>
      </c>
      <c r="H341" s="2" t="s">
        <v>267</v>
      </c>
      <c r="I341" s="2" t="s">
        <v>268</v>
      </c>
      <c r="J341" s="2" t="s">
        <v>50</v>
      </c>
      <c r="K341" s="2" t="s">
        <v>1222</v>
      </c>
      <c r="L341" s="2">
        <v>12</v>
      </c>
      <c r="M341" s="3">
        <v>55</v>
      </c>
      <c r="N341" s="2">
        <v>10</v>
      </c>
      <c r="O341" t="s">
        <v>896</v>
      </c>
    </row>
    <row r="342" spans="1:15" ht="80.099999999999994" customHeight="1" x14ac:dyDescent="0.25">
      <c r="A342" s="2" t="s">
        <v>409</v>
      </c>
      <c r="B342" s="2" t="e" vm="259">
        <v>#VALUE!</v>
      </c>
      <c r="C342" s="2" t="s">
        <v>114</v>
      </c>
      <c r="D342" s="2" t="s">
        <v>87</v>
      </c>
      <c r="E342" s="2" t="s">
        <v>116</v>
      </c>
      <c r="F342" s="2" t="s">
        <v>261</v>
      </c>
      <c r="G342" s="2" t="s">
        <v>260</v>
      </c>
      <c r="H342" s="2" t="s">
        <v>764</v>
      </c>
      <c r="I342" s="2" t="s">
        <v>765</v>
      </c>
      <c r="J342" s="2" t="s">
        <v>50</v>
      </c>
      <c r="K342" s="2" t="s">
        <v>1222</v>
      </c>
      <c r="L342" s="2">
        <v>12</v>
      </c>
      <c r="M342" s="3">
        <v>55</v>
      </c>
      <c r="N342" s="2">
        <v>20</v>
      </c>
      <c r="O342" t="s">
        <v>910</v>
      </c>
    </row>
    <row r="343" spans="1:15" ht="80.099999999999994" customHeight="1" x14ac:dyDescent="0.25">
      <c r="A343" s="2" t="s">
        <v>409</v>
      </c>
      <c r="B343" s="2" t="e" vm="257">
        <v>#VALUE!</v>
      </c>
      <c r="C343" s="2" t="s">
        <v>114</v>
      </c>
      <c r="D343" s="2" t="s">
        <v>87</v>
      </c>
      <c r="E343" s="2" t="s">
        <v>116</v>
      </c>
      <c r="F343" s="2" t="s">
        <v>261</v>
      </c>
      <c r="G343" s="2" t="s">
        <v>260</v>
      </c>
      <c r="H343" s="2" t="s">
        <v>906</v>
      </c>
      <c r="I343" s="2" t="s">
        <v>907</v>
      </c>
      <c r="J343" s="2" t="s">
        <v>54</v>
      </c>
      <c r="K343" s="2" t="s">
        <v>1221</v>
      </c>
      <c r="L343" s="2">
        <v>8</v>
      </c>
      <c r="M343" s="3">
        <v>55</v>
      </c>
      <c r="N343" s="2">
        <v>4</v>
      </c>
      <c r="O343" t="s">
        <v>908</v>
      </c>
    </row>
    <row r="344" spans="1:15" ht="80.099999999999994" customHeight="1" x14ac:dyDescent="0.25">
      <c r="A344" s="2" t="s">
        <v>409</v>
      </c>
      <c r="B344" s="2" t="e" vm="258">
        <v>#VALUE!</v>
      </c>
      <c r="C344" s="2" t="s">
        <v>114</v>
      </c>
      <c r="D344" s="2" t="s">
        <v>87</v>
      </c>
      <c r="E344" s="2" t="s">
        <v>116</v>
      </c>
      <c r="F344" s="2" t="s">
        <v>261</v>
      </c>
      <c r="G344" s="2" t="s">
        <v>260</v>
      </c>
      <c r="H344" s="2" t="s">
        <v>226</v>
      </c>
      <c r="I344" s="2" t="s">
        <v>227</v>
      </c>
      <c r="J344" s="2" t="s">
        <v>54</v>
      </c>
      <c r="K344" s="2" t="s">
        <v>1221</v>
      </c>
      <c r="L344" s="2">
        <v>8</v>
      </c>
      <c r="M344" s="3">
        <v>55</v>
      </c>
      <c r="N344" s="2">
        <v>9</v>
      </c>
      <c r="O344" t="s">
        <v>909</v>
      </c>
    </row>
    <row r="345" spans="1:15" ht="80.099999999999994" customHeight="1" x14ac:dyDescent="0.25">
      <c r="A345" s="2" t="s">
        <v>409</v>
      </c>
      <c r="B345" s="2" t="e" vm="256">
        <v>#VALUE!</v>
      </c>
      <c r="C345" s="2" t="s">
        <v>114</v>
      </c>
      <c r="D345" s="2" t="s">
        <v>87</v>
      </c>
      <c r="E345" s="2" t="s">
        <v>116</v>
      </c>
      <c r="F345" s="2" t="s">
        <v>261</v>
      </c>
      <c r="G345" s="2" t="s">
        <v>260</v>
      </c>
      <c r="H345" s="2" t="s">
        <v>903</v>
      </c>
      <c r="I345" s="2" t="s">
        <v>904</v>
      </c>
      <c r="J345" s="2" t="s">
        <v>54</v>
      </c>
      <c r="K345" s="2" t="s">
        <v>1221</v>
      </c>
      <c r="L345" s="2">
        <v>8</v>
      </c>
      <c r="M345" s="3">
        <v>55</v>
      </c>
      <c r="N345" s="2">
        <v>15</v>
      </c>
      <c r="O345" t="s">
        <v>905</v>
      </c>
    </row>
    <row r="346" spans="1:15" ht="80.099999999999994" customHeight="1" x14ac:dyDescent="0.25">
      <c r="A346" s="2" t="s">
        <v>409</v>
      </c>
      <c r="B346" s="2" t="e" vm="254">
        <v>#VALUE!</v>
      </c>
      <c r="C346" s="2" t="s">
        <v>114</v>
      </c>
      <c r="D346" s="2" t="s">
        <v>87</v>
      </c>
      <c r="E346" s="2" t="s">
        <v>116</v>
      </c>
      <c r="F346" s="2" t="s">
        <v>261</v>
      </c>
      <c r="G346" s="2" t="s">
        <v>260</v>
      </c>
      <c r="H346" s="2" t="s">
        <v>897</v>
      </c>
      <c r="I346" s="2" t="s">
        <v>898</v>
      </c>
      <c r="J346" s="2" t="s">
        <v>52</v>
      </c>
      <c r="K346" s="2" t="s">
        <v>1220</v>
      </c>
      <c r="L346" s="2">
        <v>12</v>
      </c>
      <c r="M346" s="3">
        <v>55</v>
      </c>
      <c r="N346" s="2">
        <v>1</v>
      </c>
      <c r="O346" t="s">
        <v>899</v>
      </c>
    </row>
    <row r="347" spans="1:15" ht="80.099999999999994" customHeight="1" x14ac:dyDescent="0.25">
      <c r="A347" s="2" t="s">
        <v>409</v>
      </c>
      <c r="B347" s="2" t="e" vm="258">
        <v>#VALUE!</v>
      </c>
      <c r="C347" s="2" t="s">
        <v>114</v>
      </c>
      <c r="D347" s="2" t="s">
        <v>87</v>
      </c>
      <c r="E347" s="2" t="s">
        <v>116</v>
      </c>
      <c r="F347" s="2" t="s">
        <v>261</v>
      </c>
      <c r="G347" s="2" t="s">
        <v>260</v>
      </c>
      <c r="H347" s="2" t="s">
        <v>226</v>
      </c>
      <c r="I347" s="2" t="s">
        <v>227</v>
      </c>
      <c r="J347" s="2" t="s">
        <v>52</v>
      </c>
      <c r="K347" s="2" t="s">
        <v>1220</v>
      </c>
      <c r="L347" s="2">
        <v>12</v>
      </c>
      <c r="M347" s="3">
        <v>55</v>
      </c>
      <c r="N347" s="2">
        <v>3</v>
      </c>
      <c r="O347" t="s">
        <v>909</v>
      </c>
    </row>
    <row r="348" spans="1:15" ht="80.099999999999994" customHeight="1" x14ac:dyDescent="0.25">
      <c r="A348" s="2" t="s">
        <v>409</v>
      </c>
      <c r="B348" s="2" t="e" vm="255">
        <v>#VALUE!</v>
      </c>
      <c r="C348" s="2" t="s">
        <v>114</v>
      </c>
      <c r="D348" s="2" t="s">
        <v>87</v>
      </c>
      <c r="E348" s="2" t="s">
        <v>116</v>
      </c>
      <c r="F348" s="2" t="s">
        <v>261</v>
      </c>
      <c r="G348" s="2" t="s">
        <v>260</v>
      </c>
      <c r="H348" s="2" t="s">
        <v>900</v>
      </c>
      <c r="I348" s="2" t="s">
        <v>901</v>
      </c>
      <c r="J348" s="2" t="s">
        <v>54</v>
      </c>
      <c r="K348" s="2" t="s">
        <v>1221</v>
      </c>
      <c r="L348" s="2">
        <v>8</v>
      </c>
      <c r="M348" s="3">
        <v>55</v>
      </c>
      <c r="N348" s="2">
        <v>18</v>
      </c>
      <c r="O348" t="s">
        <v>902</v>
      </c>
    </row>
    <row r="349" spans="1:15" ht="80.099999999999994" customHeight="1" x14ac:dyDescent="0.25">
      <c r="A349" s="2" t="s">
        <v>409</v>
      </c>
      <c r="B349" s="2" t="e" vm="261">
        <v>#VALUE!</v>
      </c>
      <c r="C349" s="2" t="s">
        <v>158</v>
      </c>
      <c r="D349" s="2" t="s">
        <v>94</v>
      </c>
      <c r="E349" s="2" t="s">
        <v>102</v>
      </c>
      <c r="F349" s="2" t="s">
        <v>912</v>
      </c>
      <c r="G349" s="2" t="s">
        <v>911</v>
      </c>
      <c r="H349" s="2" t="s">
        <v>468</v>
      </c>
      <c r="I349" s="2" t="s">
        <v>469</v>
      </c>
      <c r="J349" s="2" t="s">
        <v>69</v>
      </c>
      <c r="K349" s="2" t="s">
        <v>1215</v>
      </c>
      <c r="L349" s="2">
        <v>12</v>
      </c>
      <c r="M349" s="3">
        <v>75</v>
      </c>
      <c r="N349" s="2">
        <v>1</v>
      </c>
      <c r="O349" t="s">
        <v>916</v>
      </c>
    </row>
    <row r="350" spans="1:15" ht="80.099999999999994" customHeight="1" x14ac:dyDescent="0.25">
      <c r="A350" s="2" t="s">
        <v>409</v>
      </c>
      <c r="B350" s="2" t="e" vm="264">
        <v>#VALUE!</v>
      </c>
      <c r="C350" s="2" t="s">
        <v>158</v>
      </c>
      <c r="D350" s="2" t="s">
        <v>94</v>
      </c>
      <c r="E350" s="2" t="s">
        <v>102</v>
      </c>
      <c r="F350" s="2" t="s">
        <v>918</v>
      </c>
      <c r="G350" s="2" t="s">
        <v>917</v>
      </c>
      <c r="H350" s="2" t="s">
        <v>925</v>
      </c>
      <c r="I350" s="2" t="s">
        <v>926</v>
      </c>
      <c r="J350" s="2" t="s">
        <v>59</v>
      </c>
      <c r="K350" s="2" t="s">
        <v>1216</v>
      </c>
      <c r="L350" s="2">
        <v>8</v>
      </c>
      <c r="M350" s="3">
        <v>85</v>
      </c>
      <c r="N350" s="2">
        <v>10</v>
      </c>
      <c r="O350" t="s">
        <v>927</v>
      </c>
    </row>
    <row r="351" spans="1:15" ht="80.099999999999994" customHeight="1" x14ac:dyDescent="0.25">
      <c r="A351" s="2" t="s">
        <v>409</v>
      </c>
      <c r="B351" s="2" t="e" vm="263">
        <v>#VALUE!</v>
      </c>
      <c r="C351" s="2" t="s">
        <v>158</v>
      </c>
      <c r="D351" s="2" t="s">
        <v>94</v>
      </c>
      <c r="E351" s="2" t="s">
        <v>102</v>
      </c>
      <c r="F351" s="2" t="s">
        <v>918</v>
      </c>
      <c r="G351" s="2" t="s">
        <v>917</v>
      </c>
      <c r="H351" s="2" t="s">
        <v>922</v>
      </c>
      <c r="I351" s="2" t="s">
        <v>923</v>
      </c>
      <c r="J351" s="2" t="s">
        <v>61</v>
      </c>
      <c r="K351" s="2" t="s">
        <v>1218</v>
      </c>
      <c r="L351" s="2">
        <v>12</v>
      </c>
      <c r="M351" s="3">
        <v>85</v>
      </c>
      <c r="N351" s="2">
        <v>2</v>
      </c>
      <c r="O351" t="s">
        <v>924</v>
      </c>
    </row>
    <row r="352" spans="1:15" ht="80.099999999999994" customHeight="1" x14ac:dyDescent="0.25">
      <c r="A352" s="2" t="s">
        <v>409</v>
      </c>
      <c r="B352" s="2" t="e" vm="264">
        <v>#VALUE!</v>
      </c>
      <c r="C352" s="2" t="s">
        <v>158</v>
      </c>
      <c r="D352" s="2" t="s">
        <v>94</v>
      </c>
      <c r="E352" s="2" t="s">
        <v>102</v>
      </c>
      <c r="F352" s="2" t="s">
        <v>918</v>
      </c>
      <c r="G352" s="2" t="s">
        <v>917</v>
      </c>
      <c r="H352" s="2" t="s">
        <v>925</v>
      </c>
      <c r="I352" s="2" t="s">
        <v>926</v>
      </c>
      <c r="J352" s="2" t="s">
        <v>66</v>
      </c>
      <c r="K352" s="2" t="s">
        <v>1217</v>
      </c>
      <c r="L352" s="2">
        <v>12</v>
      </c>
      <c r="M352" s="3">
        <v>85</v>
      </c>
      <c r="N352" s="2">
        <v>1</v>
      </c>
      <c r="O352" t="s">
        <v>927</v>
      </c>
    </row>
    <row r="353" spans="1:15" ht="80.099999999999994" customHeight="1" x14ac:dyDescent="0.25">
      <c r="A353" s="2" t="s">
        <v>409</v>
      </c>
      <c r="B353" s="2" t="e" vm="265">
        <v>#VALUE!</v>
      </c>
      <c r="C353" s="2" t="s">
        <v>158</v>
      </c>
      <c r="D353" s="2" t="s">
        <v>94</v>
      </c>
      <c r="E353" s="2" t="s">
        <v>102</v>
      </c>
      <c r="F353" s="2" t="s">
        <v>918</v>
      </c>
      <c r="G353" s="2" t="s">
        <v>917</v>
      </c>
      <c r="H353" s="2" t="s">
        <v>364</v>
      </c>
      <c r="I353" s="2" t="s">
        <v>365</v>
      </c>
      <c r="J353" s="2" t="s">
        <v>59</v>
      </c>
      <c r="K353" s="2" t="s">
        <v>1216</v>
      </c>
      <c r="L353" s="2">
        <v>8</v>
      </c>
      <c r="M353" s="3">
        <v>85</v>
      </c>
      <c r="N353" s="2">
        <v>9</v>
      </c>
      <c r="O353" t="s">
        <v>928</v>
      </c>
    </row>
    <row r="354" spans="1:15" ht="80.099999999999994" customHeight="1" x14ac:dyDescent="0.25">
      <c r="A354" s="2" t="s">
        <v>409</v>
      </c>
      <c r="B354" s="2" t="e" vm="262">
        <v>#VALUE!</v>
      </c>
      <c r="C354" s="2" t="s">
        <v>158</v>
      </c>
      <c r="D354" s="2" t="s">
        <v>94</v>
      </c>
      <c r="E354" s="2" t="s">
        <v>102</v>
      </c>
      <c r="F354" s="2" t="s">
        <v>918</v>
      </c>
      <c r="G354" s="2" t="s">
        <v>917</v>
      </c>
      <c r="H354" s="2" t="s">
        <v>919</v>
      </c>
      <c r="I354" s="2" t="s">
        <v>920</v>
      </c>
      <c r="J354" s="2" t="s">
        <v>59</v>
      </c>
      <c r="K354" s="2" t="s">
        <v>1216</v>
      </c>
      <c r="L354" s="2">
        <v>8</v>
      </c>
      <c r="M354" s="3">
        <v>85</v>
      </c>
      <c r="N354" s="2">
        <v>12</v>
      </c>
      <c r="O354" t="s">
        <v>921</v>
      </c>
    </row>
    <row r="355" spans="1:15" ht="80.099999999999994" customHeight="1" x14ac:dyDescent="0.25">
      <c r="A355" s="2" t="s">
        <v>409</v>
      </c>
      <c r="B355" s="2" t="e" vm="266">
        <v>#VALUE!</v>
      </c>
      <c r="C355" s="2" t="s">
        <v>158</v>
      </c>
      <c r="D355" s="2" t="s">
        <v>94</v>
      </c>
      <c r="E355" s="2" t="s">
        <v>276</v>
      </c>
      <c r="F355" s="2" t="s">
        <v>930</v>
      </c>
      <c r="G355" s="2" t="s">
        <v>929</v>
      </c>
      <c r="H355" s="2" t="s">
        <v>468</v>
      </c>
      <c r="I355" s="2" t="s">
        <v>469</v>
      </c>
      <c r="J355" s="2" t="s">
        <v>70</v>
      </c>
      <c r="K355" s="2" t="s">
        <v>1219</v>
      </c>
      <c r="L355" s="2">
        <v>10</v>
      </c>
      <c r="M355" s="3">
        <v>55</v>
      </c>
      <c r="N355" s="2">
        <v>11</v>
      </c>
      <c r="O355" t="s">
        <v>931</v>
      </c>
    </row>
    <row r="356" spans="1:15" ht="80.099999999999994" customHeight="1" x14ac:dyDescent="0.25">
      <c r="A356" s="2" t="s">
        <v>409</v>
      </c>
      <c r="B356" s="2" t="e" vm="271">
        <v>#VALUE!</v>
      </c>
      <c r="C356" s="2" t="s">
        <v>158</v>
      </c>
      <c r="D356" s="2" t="s">
        <v>74</v>
      </c>
      <c r="E356" s="2" t="s">
        <v>180</v>
      </c>
      <c r="F356" s="2" t="s">
        <v>933</v>
      </c>
      <c r="G356" s="2" t="s">
        <v>932</v>
      </c>
      <c r="H356" s="2" t="s">
        <v>942</v>
      </c>
      <c r="I356" s="2" t="s">
        <v>943</v>
      </c>
      <c r="J356" s="2" t="s">
        <v>59</v>
      </c>
      <c r="K356" s="2" t="s">
        <v>1216</v>
      </c>
      <c r="L356" s="2">
        <v>8</v>
      </c>
      <c r="M356" s="3">
        <v>80</v>
      </c>
      <c r="N356" s="2">
        <v>24</v>
      </c>
      <c r="O356" t="s">
        <v>944</v>
      </c>
    </row>
    <row r="357" spans="1:15" ht="80.099999999999994" customHeight="1" x14ac:dyDescent="0.25">
      <c r="A357" s="2" t="s">
        <v>409</v>
      </c>
      <c r="B357" s="2" t="e" vm="268">
        <v>#VALUE!</v>
      </c>
      <c r="C357" s="2" t="s">
        <v>158</v>
      </c>
      <c r="D357" s="2" t="s">
        <v>74</v>
      </c>
      <c r="E357" s="2" t="s">
        <v>180</v>
      </c>
      <c r="F357" s="2" t="s">
        <v>933</v>
      </c>
      <c r="G357" s="2" t="s">
        <v>932</v>
      </c>
      <c r="H357" s="2" t="s">
        <v>306</v>
      </c>
      <c r="I357" s="2" t="s">
        <v>307</v>
      </c>
      <c r="J357" s="2" t="s">
        <v>59</v>
      </c>
      <c r="K357" s="2" t="s">
        <v>1216</v>
      </c>
      <c r="L357" s="2">
        <v>8</v>
      </c>
      <c r="M357" s="3">
        <v>80</v>
      </c>
      <c r="N357" s="2">
        <v>9</v>
      </c>
      <c r="O357" t="s">
        <v>935</v>
      </c>
    </row>
    <row r="358" spans="1:15" ht="80.099999999999994" customHeight="1" x14ac:dyDescent="0.25">
      <c r="A358" s="2" t="s">
        <v>409</v>
      </c>
      <c r="B358" s="2" t="e" vm="272">
        <v>#VALUE!</v>
      </c>
      <c r="C358" s="2" t="s">
        <v>158</v>
      </c>
      <c r="D358" s="2" t="s">
        <v>74</v>
      </c>
      <c r="E358" s="2" t="s">
        <v>180</v>
      </c>
      <c r="F358" s="2" t="s">
        <v>933</v>
      </c>
      <c r="G358" s="2" t="s">
        <v>932</v>
      </c>
      <c r="H358" s="2" t="s">
        <v>945</v>
      </c>
      <c r="I358" s="2" t="s">
        <v>946</v>
      </c>
      <c r="J358" s="2" t="s">
        <v>59</v>
      </c>
      <c r="K358" s="2" t="s">
        <v>1216</v>
      </c>
      <c r="L358" s="2">
        <v>8</v>
      </c>
      <c r="M358" s="3">
        <v>80</v>
      </c>
      <c r="N358" s="2">
        <v>35</v>
      </c>
      <c r="O358" t="s">
        <v>947</v>
      </c>
    </row>
    <row r="359" spans="1:15" ht="80.099999999999994" customHeight="1" x14ac:dyDescent="0.25">
      <c r="A359" s="2" t="s">
        <v>409</v>
      </c>
      <c r="B359" s="2" t="e" vm="270">
        <v>#VALUE!</v>
      </c>
      <c r="C359" s="2" t="s">
        <v>158</v>
      </c>
      <c r="D359" s="2" t="s">
        <v>74</v>
      </c>
      <c r="E359" s="2" t="s">
        <v>180</v>
      </c>
      <c r="F359" s="2" t="s">
        <v>933</v>
      </c>
      <c r="G359" s="2" t="s">
        <v>932</v>
      </c>
      <c r="H359" s="2" t="s">
        <v>939</v>
      </c>
      <c r="I359" s="2" t="s">
        <v>940</v>
      </c>
      <c r="J359" s="2" t="s">
        <v>59</v>
      </c>
      <c r="K359" s="2" t="s">
        <v>1216</v>
      </c>
      <c r="L359" s="2">
        <v>8</v>
      </c>
      <c r="M359" s="3">
        <v>80</v>
      </c>
      <c r="N359" s="2">
        <v>18</v>
      </c>
      <c r="O359" t="s">
        <v>941</v>
      </c>
    </row>
    <row r="360" spans="1:15" ht="80.099999999999994" customHeight="1" x14ac:dyDescent="0.25">
      <c r="A360" s="2" t="s">
        <v>409</v>
      </c>
      <c r="B360" s="2" t="e" vm="268">
        <v>#VALUE!</v>
      </c>
      <c r="C360" s="2" t="s">
        <v>158</v>
      </c>
      <c r="D360" s="2" t="s">
        <v>74</v>
      </c>
      <c r="E360" s="2" t="s">
        <v>180</v>
      </c>
      <c r="F360" s="2" t="s">
        <v>933</v>
      </c>
      <c r="G360" s="2" t="s">
        <v>932</v>
      </c>
      <c r="H360" s="2" t="s">
        <v>306</v>
      </c>
      <c r="I360" s="2" t="s">
        <v>307</v>
      </c>
      <c r="J360" s="2" t="s">
        <v>66</v>
      </c>
      <c r="K360" s="2" t="s">
        <v>1217</v>
      </c>
      <c r="L360" s="2">
        <v>12</v>
      </c>
      <c r="M360" s="3">
        <v>80</v>
      </c>
      <c r="N360" s="2">
        <v>8</v>
      </c>
      <c r="O360" t="s">
        <v>935</v>
      </c>
    </row>
    <row r="361" spans="1:15" ht="80.099999999999994" customHeight="1" x14ac:dyDescent="0.25">
      <c r="A361" s="2" t="s">
        <v>409</v>
      </c>
      <c r="B361" s="2" t="e" vm="271">
        <v>#VALUE!</v>
      </c>
      <c r="C361" s="2" t="s">
        <v>158</v>
      </c>
      <c r="D361" s="2" t="s">
        <v>74</v>
      </c>
      <c r="E361" s="2" t="s">
        <v>180</v>
      </c>
      <c r="F361" s="2" t="s">
        <v>933</v>
      </c>
      <c r="G361" s="2" t="s">
        <v>932</v>
      </c>
      <c r="H361" s="2" t="s">
        <v>942</v>
      </c>
      <c r="I361" s="2" t="s">
        <v>943</v>
      </c>
      <c r="J361" s="2" t="s">
        <v>66</v>
      </c>
      <c r="K361" s="2" t="s">
        <v>1217</v>
      </c>
      <c r="L361" s="2">
        <v>12</v>
      </c>
      <c r="M361" s="3">
        <v>80</v>
      </c>
      <c r="N361" s="2">
        <v>29</v>
      </c>
      <c r="O361" t="s">
        <v>944</v>
      </c>
    </row>
    <row r="362" spans="1:15" ht="80.099999999999994" customHeight="1" x14ac:dyDescent="0.25">
      <c r="A362" s="2" t="s">
        <v>409</v>
      </c>
      <c r="B362" s="2" t="e" vm="269">
        <v>#VALUE!</v>
      </c>
      <c r="C362" s="2" t="s">
        <v>158</v>
      </c>
      <c r="D362" s="2" t="s">
        <v>74</v>
      </c>
      <c r="E362" s="2" t="s">
        <v>180</v>
      </c>
      <c r="F362" s="2" t="s">
        <v>933</v>
      </c>
      <c r="G362" s="2" t="s">
        <v>932</v>
      </c>
      <c r="H362" s="2" t="s">
        <v>936</v>
      </c>
      <c r="I362" s="2" t="s">
        <v>937</v>
      </c>
      <c r="J362" s="2" t="s">
        <v>61</v>
      </c>
      <c r="K362" s="2" t="s">
        <v>1218</v>
      </c>
      <c r="L362" s="2">
        <v>12</v>
      </c>
      <c r="M362" s="3">
        <v>80</v>
      </c>
      <c r="N362" s="2">
        <v>2</v>
      </c>
      <c r="O362" t="s">
        <v>938</v>
      </c>
    </row>
    <row r="363" spans="1:15" ht="80.099999999999994" customHeight="1" x14ac:dyDescent="0.25">
      <c r="A363" s="2" t="s">
        <v>409</v>
      </c>
      <c r="B363" s="2" t="e" vm="271">
        <v>#VALUE!</v>
      </c>
      <c r="C363" s="2" t="s">
        <v>158</v>
      </c>
      <c r="D363" s="2" t="s">
        <v>74</v>
      </c>
      <c r="E363" s="2" t="s">
        <v>180</v>
      </c>
      <c r="F363" s="2" t="s">
        <v>933</v>
      </c>
      <c r="G363" s="2" t="s">
        <v>932</v>
      </c>
      <c r="H363" s="2" t="s">
        <v>942</v>
      </c>
      <c r="I363" s="2" t="s">
        <v>943</v>
      </c>
      <c r="J363" s="2" t="s">
        <v>61</v>
      </c>
      <c r="K363" s="2" t="s">
        <v>1218</v>
      </c>
      <c r="L363" s="2">
        <v>12</v>
      </c>
      <c r="M363" s="3">
        <v>80</v>
      </c>
      <c r="N363" s="2">
        <v>27</v>
      </c>
      <c r="O363" t="s">
        <v>944</v>
      </c>
    </row>
    <row r="364" spans="1:15" ht="80.099999999999994" customHeight="1" x14ac:dyDescent="0.25">
      <c r="A364" s="2" t="s">
        <v>409</v>
      </c>
      <c r="B364" s="2" t="e" vm="269">
        <v>#VALUE!</v>
      </c>
      <c r="C364" s="2" t="s">
        <v>158</v>
      </c>
      <c r="D364" s="2" t="s">
        <v>74</v>
      </c>
      <c r="E364" s="2" t="s">
        <v>180</v>
      </c>
      <c r="F364" s="2" t="s">
        <v>933</v>
      </c>
      <c r="G364" s="2" t="s">
        <v>932</v>
      </c>
      <c r="H364" s="2" t="s">
        <v>936</v>
      </c>
      <c r="I364" s="2" t="s">
        <v>937</v>
      </c>
      <c r="J364" s="2" t="s">
        <v>66</v>
      </c>
      <c r="K364" s="2" t="s">
        <v>1217</v>
      </c>
      <c r="L364" s="2">
        <v>12</v>
      </c>
      <c r="M364" s="3">
        <v>80</v>
      </c>
      <c r="N364" s="2">
        <v>13</v>
      </c>
      <c r="O364" t="s">
        <v>938</v>
      </c>
    </row>
    <row r="365" spans="1:15" ht="80.099999999999994" customHeight="1" x14ac:dyDescent="0.25">
      <c r="A365" s="2" t="s">
        <v>409</v>
      </c>
      <c r="B365" s="2" t="e" vm="273">
        <v>#VALUE!</v>
      </c>
      <c r="C365" s="2" t="s">
        <v>158</v>
      </c>
      <c r="D365" s="2" t="s">
        <v>74</v>
      </c>
      <c r="E365" s="2" t="s">
        <v>164</v>
      </c>
      <c r="F365" s="2" t="s">
        <v>949</v>
      </c>
      <c r="G365" s="2" t="s">
        <v>948</v>
      </c>
      <c r="H365" s="2" t="s">
        <v>161</v>
      </c>
      <c r="I365" s="2" t="s">
        <v>162</v>
      </c>
      <c r="J365" s="2" t="s">
        <v>66</v>
      </c>
      <c r="K365" s="2" t="s">
        <v>1217</v>
      </c>
      <c r="L365" s="2">
        <v>12</v>
      </c>
      <c r="M365" s="3">
        <v>70</v>
      </c>
      <c r="N365" s="2">
        <v>9</v>
      </c>
      <c r="O365" t="s">
        <v>950</v>
      </c>
    </row>
    <row r="366" spans="1:15" ht="80.099999999999994" customHeight="1" x14ac:dyDescent="0.25">
      <c r="A366" s="2" t="s">
        <v>409</v>
      </c>
      <c r="B366" s="2" t="e" vm="273">
        <v>#VALUE!</v>
      </c>
      <c r="C366" s="2" t="s">
        <v>158</v>
      </c>
      <c r="D366" s="2" t="s">
        <v>74</v>
      </c>
      <c r="E366" s="2" t="s">
        <v>164</v>
      </c>
      <c r="F366" s="2" t="s">
        <v>949</v>
      </c>
      <c r="G366" s="2" t="s">
        <v>948</v>
      </c>
      <c r="H366" s="2" t="s">
        <v>161</v>
      </c>
      <c r="I366" s="2" t="s">
        <v>162</v>
      </c>
      <c r="J366" s="2" t="s">
        <v>61</v>
      </c>
      <c r="K366" s="2" t="s">
        <v>1218</v>
      </c>
      <c r="L366" s="2">
        <v>12</v>
      </c>
      <c r="M366" s="3">
        <v>70</v>
      </c>
      <c r="N366" s="2">
        <v>35</v>
      </c>
      <c r="O366" t="s">
        <v>950</v>
      </c>
    </row>
    <row r="367" spans="1:15" ht="80.099999999999994" customHeight="1" x14ac:dyDescent="0.25">
      <c r="A367" s="2" t="s">
        <v>409</v>
      </c>
      <c r="B367" s="2" t="e" vm="273">
        <v>#VALUE!</v>
      </c>
      <c r="C367" s="2" t="s">
        <v>158</v>
      </c>
      <c r="D367" s="2" t="s">
        <v>74</v>
      </c>
      <c r="E367" s="2" t="s">
        <v>164</v>
      </c>
      <c r="F367" s="2" t="s">
        <v>949</v>
      </c>
      <c r="G367" s="2" t="s">
        <v>948</v>
      </c>
      <c r="H367" s="2" t="s">
        <v>161</v>
      </c>
      <c r="I367" s="2" t="s">
        <v>162</v>
      </c>
      <c r="J367" s="2" t="s">
        <v>59</v>
      </c>
      <c r="K367" s="2" t="s">
        <v>1216</v>
      </c>
      <c r="L367" s="2">
        <v>8</v>
      </c>
      <c r="M367" s="3">
        <v>70</v>
      </c>
      <c r="N367" s="2">
        <v>11</v>
      </c>
      <c r="O367" t="s">
        <v>950</v>
      </c>
    </row>
    <row r="368" spans="1:15" ht="80.099999999999994" customHeight="1" x14ac:dyDescent="0.25">
      <c r="A368" s="2" t="s">
        <v>409</v>
      </c>
      <c r="B368" s="2" t="e" vm="274">
        <v>#VALUE!</v>
      </c>
      <c r="C368" s="2" t="s">
        <v>158</v>
      </c>
      <c r="D368" s="2" t="s">
        <v>74</v>
      </c>
      <c r="E368" s="2" t="s">
        <v>164</v>
      </c>
      <c r="F368" s="2" t="s">
        <v>952</v>
      </c>
      <c r="G368" s="2" t="s">
        <v>951</v>
      </c>
      <c r="H368" s="2" t="s">
        <v>292</v>
      </c>
      <c r="I368" s="2" t="s">
        <v>293</v>
      </c>
      <c r="J368" s="2" t="s">
        <v>61</v>
      </c>
      <c r="K368" s="2" t="s">
        <v>1218</v>
      </c>
      <c r="L368" s="2">
        <v>12</v>
      </c>
      <c r="M368" s="3">
        <v>75</v>
      </c>
      <c r="N368" s="2">
        <v>20</v>
      </c>
      <c r="O368" t="s">
        <v>953</v>
      </c>
    </row>
    <row r="369" spans="1:15" ht="80.099999999999994" customHeight="1" x14ac:dyDescent="0.25">
      <c r="A369" s="2" t="s">
        <v>409</v>
      </c>
      <c r="B369" s="2" t="e" vm="274">
        <v>#VALUE!</v>
      </c>
      <c r="C369" s="2" t="s">
        <v>158</v>
      </c>
      <c r="D369" s="2" t="s">
        <v>74</v>
      </c>
      <c r="E369" s="2" t="s">
        <v>164</v>
      </c>
      <c r="F369" s="2" t="s">
        <v>952</v>
      </c>
      <c r="G369" s="2" t="s">
        <v>951</v>
      </c>
      <c r="H369" s="2" t="s">
        <v>292</v>
      </c>
      <c r="I369" s="2" t="s">
        <v>293</v>
      </c>
      <c r="J369" s="2" t="s">
        <v>59</v>
      </c>
      <c r="K369" s="2" t="s">
        <v>1216</v>
      </c>
      <c r="L369" s="2">
        <v>8</v>
      </c>
      <c r="M369" s="3">
        <v>75</v>
      </c>
      <c r="N369" s="2">
        <v>5</v>
      </c>
      <c r="O369" t="s">
        <v>953</v>
      </c>
    </row>
    <row r="370" spans="1:15" ht="80.099999999999994" customHeight="1" x14ac:dyDescent="0.25">
      <c r="A370" s="2" t="s">
        <v>409</v>
      </c>
      <c r="B370" s="2" t="e" vm="275">
        <v>#VALUE!</v>
      </c>
      <c r="C370" s="2" t="s">
        <v>158</v>
      </c>
      <c r="D370" s="2" t="s">
        <v>74</v>
      </c>
      <c r="E370" s="2" t="s">
        <v>180</v>
      </c>
      <c r="F370" s="2" t="s">
        <v>955</v>
      </c>
      <c r="G370" s="2" t="s">
        <v>954</v>
      </c>
      <c r="H370" s="2" t="s">
        <v>936</v>
      </c>
      <c r="I370" s="2" t="s">
        <v>937</v>
      </c>
      <c r="J370" s="2" t="s">
        <v>66</v>
      </c>
      <c r="K370" s="2" t="s">
        <v>1217</v>
      </c>
      <c r="L370" s="2">
        <v>12</v>
      </c>
      <c r="M370" s="3">
        <v>50</v>
      </c>
      <c r="N370" s="2">
        <v>24</v>
      </c>
      <c r="O370" t="s">
        <v>956</v>
      </c>
    </row>
    <row r="371" spans="1:15" ht="80.099999999999994" customHeight="1" x14ac:dyDescent="0.25">
      <c r="A371" s="2" t="s">
        <v>409</v>
      </c>
      <c r="B371" s="2" t="e" vm="276">
        <v>#VALUE!</v>
      </c>
      <c r="C371" s="2" t="s">
        <v>158</v>
      </c>
      <c r="D371" s="2" t="s">
        <v>74</v>
      </c>
      <c r="E371" s="2" t="s">
        <v>180</v>
      </c>
      <c r="F371" s="2" t="s">
        <v>955</v>
      </c>
      <c r="G371" s="2" t="s">
        <v>954</v>
      </c>
      <c r="H371" s="2" t="s">
        <v>939</v>
      </c>
      <c r="I371" s="2" t="s">
        <v>940</v>
      </c>
      <c r="J371" s="2" t="s">
        <v>59</v>
      </c>
      <c r="K371" s="2" t="s">
        <v>1216</v>
      </c>
      <c r="L371" s="2">
        <v>8</v>
      </c>
      <c r="M371" s="3">
        <v>50</v>
      </c>
      <c r="N371" s="2">
        <v>36</v>
      </c>
      <c r="O371" t="s">
        <v>957</v>
      </c>
    </row>
    <row r="372" spans="1:15" ht="80.099999999999994" customHeight="1" x14ac:dyDescent="0.25">
      <c r="A372" s="2" t="s">
        <v>409</v>
      </c>
      <c r="B372" s="2" t="e" vm="276">
        <v>#VALUE!</v>
      </c>
      <c r="C372" s="2" t="s">
        <v>158</v>
      </c>
      <c r="D372" s="2" t="s">
        <v>74</v>
      </c>
      <c r="E372" s="2" t="s">
        <v>180</v>
      </c>
      <c r="F372" s="2" t="s">
        <v>955</v>
      </c>
      <c r="G372" s="2" t="s">
        <v>954</v>
      </c>
      <c r="H372" s="2" t="s">
        <v>939</v>
      </c>
      <c r="I372" s="2" t="s">
        <v>940</v>
      </c>
      <c r="J372" s="2" t="s">
        <v>66</v>
      </c>
      <c r="K372" s="2" t="s">
        <v>1217</v>
      </c>
      <c r="L372" s="2">
        <v>12</v>
      </c>
      <c r="M372" s="3">
        <v>50</v>
      </c>
      <c r="N372" s="2">
        <v>28</v>
      </c>
      <c r="O372" t="s">
        <v>957</v>
      </c>
    </row>
    <row r="373" spans="1:15" ht="80.099999999999994" customHeight="1" x14ac:dyDescent="0.25">
      <c r="A373" s="2" t="s">
        <v>409</v>
      </c>
      <c r="B373" s="2" t="e" vm="275">
        <v>#VALUE!</v>
      </c>
      <c r="C373" s="2" t="s">
        <v>158</v>
      </c>
      <c r="D373" s="2" t="s">
        <v>74</v>
      </c>
      <c r="E373" s="2" t="s">
        <v>180</v>
      </c>
      <c r="F373" s="2" t="s">
        <v>955</v>
      </c>
      <c r="G373" s="2" t="s">
        <v>954</v>
      </c>
      <c r="H373" s="2" t="s">
        <v>936</v>
      </c>
      <c r="I373" s="2" t="s">
        <v>937</v>
      </c>
      <c r="J373" s="2" t="s">
        <v>59</v>
      </c>
      <c r="K373" s="2" t="s">
        <v>1216</v>
      </c>
      <c r="L373" s="2">
        <v>8</v>
      </c>
      <c r="M373" s="3">
        <v>50</v>
      </c>
      <c r="N373" s="2">
        <v>36</v>
      </c>
      <c r="O373" t="s">
        <v>956</v>
      </c>
    </row>
    <row r="374" spans="1:15" ht="80.099999999999994" customHeight="1" x14ac:dyDescent="0.25">
      <c r="A374" s="2" t="s">
        <v>409</v>
      </c>
      <c r="B374" s="2" t="e" vm="277">
        <v>#VALUE!</v>
      </c>
      <c r="C374" s="2" t="s">
        <v>158</v>
      </c>
      <c r="D374" s="2" t="s">
        <v>74</v>
      </c>
      <c r="E374" s="2" t="s">
        <v>180</v>
      </c>
      <c r="F374" s="2" t="s">
        <v>959</v>
      </c>
      <c r="G374" s="2" t="s">
        <v>958</v>
      </c>
      <c r="H374" s="2" t="s">
        <v>312</v>
      </c>
      <c r="I374" s="2" t="s">
        <v>313</v>
      </c>
      <c r="J374" s="2" t="s">
        <v>61</v>
      </c>
      <c r="K374" s="2" t="s">
        <v>1218</v>
      </c>
      <c r="L374" s="2">
        <v>12</v>
      </c>
      <c r="M374" s="3">
        <v>45</v>
      </c>
      <c r="N374" s="2">
        <v>17</v>
      </c>
      <c r="O374" t="s">
        <v>960</v>
      </c>
    </row>
    <row r="375" spans="1:15" ht="80.099999999999994" customHeight="1" x14ac:dyDescent="0.25">
      <c r="A375" s="2" t="s">
        <v>409</v>
      </c>
      <c r="B375" s="2" t="e" vm="277">
        <v>#VALUE!</v>
      </c>
      <c r="C375" s="2" t="s">
        <v>158</v>
      </c>
      <c r="D375" s="2" t="s">
        <v>74</v>
      </c>
      <c r="E375" s="2" t="s">
        <v>180</v>
      </c>
      <c r="F375" s="2" t="s">
        <v>959</v>
      </c>
      <c r="G375" s="2" t="s">
        <v>958</v>
      </c>
      <c r="H375" s="2" t="s">
        <v>312</v>
      </c>
      <c r="I375" s="2" t="s">
        <v>313</v>
      </c>
      <c r="J375" s="2" t="s">
        <v>66</v>
      </c>
      <c r="K375" s="2" t="s">
        <v>1217</v>
      </c>
      <c r="L375" s="2">
        <v>12</v>
      </c>
      <c r="M375" s="3">
        <v>45</v>
      </c>
      <c r="N375" s="2">
        <v>15</v>
      </c>
      <c r="O375" t="s">
        <v>960</v>
      </c>
    </row>
    <row r="376" spans="1:15" ht="80.099999999999994" customHeight="1" x14ac:dyDescent="0.25">
      <c r="A376" s="2" t="s">
        <v>409</v>
      </c>
      <c r="B376" s="2" t="e" vm="277">
        <v>#VALUE!</v>
      </c>
      <c r="C376" s="2" t="s">
        <v>158</v>
      </c>
      <c r="D376" s="2" t="s">
        <v>74</v>
      </c>
      <c r="E376" s="2" t="s">
        <v>180</v>
      </c>
      <c r="F376" s="2" t="s">
        <v>959</v>
      </c>
      <c r="G376" s="2" t="s">
        <v>958</v>
      </c>
      <c r="H376" s="2" t="s">
        <v>312</v>
      </c>
      <c r="I376" s="2" t="s">
        <v>313</v>
      </c>
      <c r="J376" s="2" t="s">
        <v>59</v>
      </c>
      <c r="K376" s="2" t="s">
        <v>1216</v>
      </c>
      <c r="L376" s="2">
        <v>8</v>
      </c>
      <c r="M376" s="3">
        <v>45</v>
      </c>
      <c r="N376" s="2">
        <v>30</v>
      </c>
      <c r="O376" t="s">
        <v>960</v>
      </c>
    </row>
    <row r="377" spans="1:15" ht="80.099999999999994" customHeight="1" x14ac:dyDescent="0.25">
      <c r="A377" s="2" t="s">
        <v>409</v>
      </c>
      <c r="B377" s="2" t="e" vm="279">
        <v>#VALUE!</v>
      </c>
      <c r="C377" s="2" t="s">
        <v>158</v>
      </c>
      <c r="D377" s="2" t="s">
        <v>74</v>
      </c>
      <c r="E377" s="2" t="s">
        <v>276</v>
      </c>
      <c r="F377" s="2" t="s">
        <v>278</v>
      </c>
      <c r="G377" s="2" t="s">
        <v>277</v>
      </c>
      <c r="H377" s="2" t="s">
        <v>964</v>
      </c>
      <c r="I377" s="2" t="s">
        <v>965</v>
      </c>
      <c r="J377" s="2" t="s">
        <v>66</v>
      </c>
      <c r="K377" s="2" t="s">
        <v>1217</v>
      </c>
      <c r="L377" s="2">
        <v>12</v>
      </c>
      <c r="M377" s="3">
        <v>70</v>
      </c>
      <c r="N377" s="2">
        <v>1</v>
      </c>
      <c r="O377" t="s">
        <v>966</v>
      </c>
    </row>
    <row r="378" spans="1:15" ht="80.099999999999994" customHeight="1" x14ac:dyDescent="0.25">
      <c r="A378" s="2" t="s">
        <v>409</v>
      </c>
      <c r="B378" s="2" t="e" vm="280">
        <v>#VALUE!</v>
      </c>
      <c r="C378" s="2" t="s">
        <v>158</v>
      </c>
      <c r="D378" s="2" t="s">
        <v>74</v>
      </c>
      <c r="E378" s="2" t="s">
        <v>276</v>
      </c>
      <c r="F378" s="2" t="s">
        <v>278</v>
      </c>
      <c r="G378" s="2" t="s">
        <v>277</v>
      </c>
      <c r="H378" s="2" t="s">
        <v>145</v>
      </c>
      <c r="I378" s="2" t="s">
        <v>146</v>
      </c>
      <c r="J378" s="2" t="s">
        <v>61</v>
      </c>
      <c r="K378" s="2" t="s">
        <v>1218</v>
      </c>
      <c r="L378" s="2">
        <v>12</v>
      </c>
      <c r="M378" s="3">
        <v>70</v>
      </c>
      <c r="N378" s="2">
        <v>1</v>
      </c>
      <c r="O378" t="s">
        <v>967</v>
      </c>
    </row>
    <row r="379" spans="1:15" ht="80.099999999999994" customHeight="1" x14ac:dyDescent="0.25">
      <c r="A379" s="2" t="s">
        <v>409</v>
      </c>
      <c r="B379" s="2" t="e" vm="279">
        <v>#VALUE!</v>
      </c>
      <c r="C379" s="2" t="s">
        <v>158</v>
      </c>
      <c r="D379" s="2" t="s">
        <v>74</v>
      </c>
      <c r="E379" s="2" t="s">
        <v>276</v>
      </c>
      <c r="F379" s="2" t="s">
        <v>278</v>
      </c>
      <c r="G379" s="2" t="s">
        <v>277</v>
      </c>
      <c r="H379" s="2" t="s">
        <v>964</v>
      </c>
      <c r="I379" s="2" t="s">
        <v>965</v>
      </c>
      <c r="J379" s="2" t="s">
        <v>59</v>
      </c>
      <c r="K379" s="2" t="s">
        <v>1216</v>
      </c>
      <c r="L379" s="2">
        <v>8</v>
      </c>
      <c r="M379" s="3">
        <v>70</v>
      </c>
      <c r="N379" s="2">
        <v>1</v>
      </c>
      <c r="O379" t="s">
        <v>966</v>
      </c>
    </row>
    <row r="380" spans="1:15" ht="80.099999999999994" customHeight="1" x14ac:dyDescent="0.25">
      <c r="A380" s="2" t="s">
        <v>409</v>
      </c>
      <c r="B380" s="2" t="e" vm="281">
        <v>#VALUE!</v>
      </c>
      <c r="C380" s="2" t="s">
        <v>158</v>
      </c>
      <c r="D380" s="2" t="s">
        <v>74</v>
      </c>
      <c r="E380" s="2" t="s">
        <v>276</v>
      </c>
      <c r="F380" s="2" t="s">
        <v>278</v>
      </c>
      <c r="G380" s="2" t="s">
        <v>277</v>
      </c>
      <c r="H380" s="2" t="s">
        <v>421</v>
      </c>
      <c r="I380" s="2" t="s">
        <v>422</v>
      </c>
      <c r="J380" s="2" t="s">
        <v>61</v>
      </c>
      <c r="K380" s="2" t="s">
        <v>1218</v>
      </c>
      <c r="L380" s="2">
        <v>12</v>
      </c>
      <c r="M380" s="3">
        <v>70</v>
      </c>
      <c r="N380" s="2">
        <v>1</v>
      </c>
      <c r="O380" t="s">
        <v>968</v>
      </c>
    </row>
    <row r="381" spans="1:15" ht="80.099999999999994" customHeight="1" x14ac:dyDescent="0.25">
      <c r="A381" s="2" t="s">
        <v>409</v>
      </c>
      <c r="B381" s="2" t="e" vm="283">
        <v>#VALUE!</v>
      </c>
      <c r="C381" s="2" t="s">
        <v>158</v>
      </c>
      <c r="D381" s="2" t="s">
        <v>74</v>
      </c>
      <c r="E381" s="2" t="s">
        <v>418</v>
      </c>
      <c r="F381" s="2" t="s">
        <v>973</v>
      </c>
      <c r="G381" s="2" t="s">
        <v>972</v>
      </c>
      <c r="H381" s="2" t="s">
        <v>974</v>
      </c>
      <c r="I381" s="2" t="s">
        <v>975</v>
      </c>
      <c r="J381" s="2" t="s">
        <v>61</v>
      </c>
      <c r="K381" s="2" t="s">
        <v>1218</v>
      </c>
      <c r="L381" s="2">
        <v>12</v>
      </c>
      <c r="M381" s="3">
        <v>75</v>
      </c>
      <c r="N381" s="2">
        <v>1</v>
      </c>
      <c r="O381" t="s">
        <v>976</v>
      </c>
    </row>
    <row r="382" spans="1:15" ht="80.099999999999994" customHeight="1" x14ac:dyDescent="0.25">
      <c r="A382" s="2" t="s">
        <v>409</v>
      </c>
      <c r="B382" s="2" t="e" vm="285">
        <v>#VALUE!</v>
      </c>
      <c r="C382" s="2" t="s">
        <v>158</v>
      </c>
      <c r="D382" s="2" t="s">
        <v>74</v>
      </c>
      <c r="E382" s="2" t="s">
        <v>276</v>
      </c>
      <c r="F382" s="2" t="s">
        <v>978</v>
      </c>
      <c r="G382" s="2" t="s">
        <v>977</v>
      </c>
      <c r="H382" s="2" t="s">
        <v>982</v>
      </c>
      <c r="I382" s="2" t="s">
        <v>983</v>
      </c>
      <c r="J382" s="2" t="s">
        <v>70</v>
      </c>
      <c r="K382" s="2" t="s">
        <v>1219</v>
      </c>
      <c r="L382" s="2">
        <v>10</v>
      </c>
      <c r="M382" s="3">
        <v>55</v>
      </c>
      <c r="N382" s="2">
        <v>2</v>
      </c>
      <c r="O382" t="s">
        <v>984</v>
      </c>
    </row>
    <row r="383" spans="1:15" ht="80.099999999999994" customHeight="1" x14ac:dyDescent="0.25">
      <c r="A383" s="2" t="s">
        <v>409</v>
      </c>
      <c r="B383" s="2" t="e" vm="286">
        <v>#VALUE!</v>
      </c>
      <c r="C383" s="2" t="s">
        <v>158</v>
      </c>
      <c r="D383" s="2" t="s">
        <v>115</v>
      </c>
      <c r="E383" s="2" t="s">
        <v>180</v>
      </c>
      <c r="F383" s="2" t="s">
        <v>986</v>
      </c>
      <c r="G383" s="2" t="s">
        <v>985</v>
      </c>
      <c r="H383" s="2" t="s">
        <v>987</v>
      </c>
      <c r="I383" s="2" t="s">
        <v>988</v>
      </c>
      <c r="J383" s="2" t="s">
        <v>57</v>
      </c>
      <c r="K383" s="2" t="s">
        <v>1214</v>
      </c>
      <c r="L383" s="2">
        <v>12</v>
      </c>
      <c r="M383" s="3">
        <v>110</v>
      </c>
      <c r="N383" s="2">
        <v>4</v>
      </c>
      <c r="O383" t="s">
        <v>989</v>
      </c>
    </row>
    <row r="384" spans="1:15" ht="80.099999999999994" customHeight="1" x14ac:dyDescent="0.25">
      <c r="A384" s="2" t="s">
        <v>409</v>
      </c>
      <c r="B384" s="2" t="e" vm="287">
        <v>#VALUE!</v>
      </c>
      <c r="C384" s="2" t="s">
        <v>158</v>
      </c>
      <c r="D384" s="2" t="s">
        <v>115</v>
      </c>
      <c r="E384" s="2" t="s">
        <v>164</v>
      </c>
      <c r="F384" s="2" t="s">
        <v>991</v>
      </c>
      <c r="G384" s="2" t="s">
        <v>990</v>
      </c>
      <c r="H384" s="2" t="s">
        <v>292</v>
      </c>
      <c r="I384" s="2" t="s">
        <v>293</v>
      </c>
      <c r="J384" s="2" t="s">
        <v>58</v>
      </c>
      <c r="K384" s="2" t="s">
        <v>1212</v>
      </c>
      <c r="L384" s="2">
        <v>8</v>
      </c>
      <c r="M384" s="3">
        <v>120</v>
      </c>
      <c r="N384" s="2">
        <v>5</v>
      </c>
      <c r="O384" t="s">
        <v>992</v>
      </c>
    </row>
    <row r="385" spans="1:15" ht="80.099999999999994" customHeight="1" x14ac:dyDescent="0.25">
      <c r="A385" s="2" t="s">
        <v>409</v>
      </c>
      <c r="B385" s="2" t="e" vm="289">
        <v>#VALUE!</v>
      </c>
      <c r="C385" s="2" t="s">
        <v>158</v>
      </c>
      <c r="D385" s="2" t="s">
        <v>115</v>
      </c>
      <c r="E385" s="2" t="s">
        <v>180</v>
      </c>
      <c r="F385" s="2" t="s">
        <v>994</v>
      </c>
      <c r="G385" s="2" t="s">
        <v>993</v>
      </c>
      <c r="H385" s="2" t="s">
        <v>998</v>
      </c>
      <c r="I385" s="2" t="s">
        <v>999</v>
      </c>
      <c r="J385" s="2" t="s">
        <v>57</v>
      </c>
      <c r="K385" s="2" t="s">
        <v>1214</v>
      </c>
      <c r="L385" s="2">
        <v>12</v>
      </c>
      <c r="M385" s="3">
        <v>110</v>
      </c>
      <c r="N385" s="2">
        <v>2</v>
      </c>
      <c r="O385" t="s">
        <v>1000</v>
      </c>
    </row>
    <row r="386" spans="1:15" ht="80.099999999999994" customHeight="1" x14ac:dyDescent="0.25">
      <c r="A386" s="2" t="s">
        <v>409</v>
      </c>
      <c r="B386" s="2" t="e" vm="288">
        <v>#VALUE!</v>
      </c>
      <c r="C386" s="2" t="s">
        <v>158</v>
      </c>
      <c r="D386" s="2" t="s">
        <v>115</v>
      </c>
      <c r="E386" s="2" t="s">
        <v>180</v>
      </c>
      <c r="F386" s="2" t="s">
        <v>994</v>
      </c>
      <c r="G386" s="2" t="s">
        <v>993</v>
      </c>
      <c r="H386" s="2" t="s">
        <v>995</v>
      </c>
      <c r="I386" s="2" t="s">
        <v>996</v>
      </c>
      <c r="J386" s="2" t="s">
        <v>56</v>
      </c>
      <c r="K386" s="2" t="s">
        <v>1213</v>
      </c>
      <c r="L386" s="2">
        <v>12</v>
      </c>
      <c r="M386" s="3">
        <v>110</v>
      </c>
      <c r="N386" s="2">
        <v>4</v>
      </c>
      <c r="O386" t="s">
        <v>997</v>
      </c>
    </row>
    <row r="387" spans="1:15" ht="80.099999999999994" customHeight="1" x14ac:dyDescent="0.25">
      <c r="A387" s="2" t="s">
        <v>409</v>
      </c>
      <c r="B387" s="2" t="e" vm="288">
        <v>#VALUE!</v>
      </c>
      <c r="C387" s="2" t="s">
        <v>158</v>
      </c>
      <c r="D387" s="2" t="s">
        <v>115</v>
      </c>
      <c r="E387" s="2" t="s">
        <v>180</v>
      </c>
      <c r="F387" s="2" t="s">
        <v>994</v>
      </c>
      <c r="G387" s="2" t="s">
        <v>993</v>
      </c>
      <c r="H387" s="2" t="s">
        <v>995</v>
      </c>
      <c r="I387" s="2" t="s">
        <v>996</v>
      </c>
      <c r="J387" s="2" t="s">
        <v>57</v>
      </c>
      <c r="K387" s="2" t="s">
        <v>1214</v>
      </c>
      <c r="L387" s="2">
        <v>12</v>
      </c>
      <c r="M387" s="3">
        <v>110</v>
      </c>
      <c r="N387" s="2">
        <v>4</v>
      </c>
      <c r="O387" t="s">
        <v>997</v>
      </c>
    </row>
    <row r="388" spans="1:15" ht="80.099999999999994" customHeight="1" x14ac:dyDescent="0.25">
      <c r="A388" s="2" t="s">
        <v>409</v>
      </c>
      <c r="B388" s="2" t="e" vm="290">
        <v>#VALUE!</v>
      </c>
      <c r="C388" s="2" t="s">
        <v>158</v>
      </c>
      <c r="D388" s="2" t="s">
        <v>115</v>
      </c>
      <c r="E388" s="2" t="s">
        <v>418</v>
      </c>
      <c r="F388" s="2" t="s">
        <v>1002</v>
      </c>
      <c r="G388" s="2" t="s">
        <v>1001</v>
      </c>
      <c r="H388" s="2" t="s">
        <v>342</v>
      </c>
      <c r="I388" s="2" t="s">
        <v>343</v>
      </c>
      <c r="J388" s="2" t="s">
        <v>56</v>
      </c>
      <c r="K388" s="2" t="s">
        <v>1213</v>
      </c>
      <c r="L388" s="2">
        <v>12</v>
      </c>
      <c r="M388" s="3">
        <v>140</v>
      </c>
      <c r="N388" s="2">
        <v>8</v>
      </c>
      <c r="O388" t="s">
        <v>1003</v>
      </c>
    </row>
    <row r="389" spans="1:15" ht="80.099999999999994" customHeight="1" x14ac:dyDescent="0.25">
      <c r="A389" s="2" t="s">
        <v>409</v>
      </c>
      <c r="B389" s="2" t="e" vm="291">
        <v>#VALUE!</v>
      </c>
      <c r="C389" s="2" t="s">
        <v>158</v>
      </c>
      <c r="D389" s="2" t="s">
        <v>115</v>
      </c>
      <c r="E389" s="2" t="s">
        <v>418</v>
      </c>
      <c r="F389" s="2" t="s">
        <v>1002</v>
      </c>
      <c r="G389" s="2" t="s">
        <v>1001</v>
      </c>
      <c r="H389" s="2" t="s">
        <v>1004</v>
      </c>
      <c r="I389" s="2" t="s">
        <v>1005</v>
      </c>
      <c r="J389" s="2" t="s">
        <v>56</v>
      </c>
      <c r="K389" s="2" t="s">
        <v>1213</v>
      </c>
      <c r="L389" s="2">
        <v>12</v>
      </c>
      <c r="M389" s="3">
        <v>140</v>
      </c>
      <c r="N389" s="2">
        <v>7</v>
      </c>
      <c r="O389" t="s">
        <v>1006</v>
      </c>
    </row>
    <row r="390" spans="1:15" ht="80.099999999999994" customHeight="1" x14ac:dyDescent="0.25">
      <c r="A390" s="2" t="s">
        <v>409</v>
      </c>
      <c r="B390" s="2" t="e" vm="291">
        <v>#VALUE!</v>
      </c>
      <c r="C390" s="2" t="s">
        <v>158</v>
      </c>
      <c r="D390" s="2" t="s">
        <v>115</v>
      </c>
      <c r="E390" s="2" t="s">
        <v>418</v>
      </c>
      <c r="F390" s="2" t="s">
        <v>1002</v>
      </c>
      <c r="G390" s="2" t="s">
        <v>1001</v>
      </c>
      <c r="H390" s="2" t="s">
        <v>1004</v>
      </c>
      <c r="I390" s="2" t="s">
        <v>1005</v>
      </c>
      <c r="J390" s="2" t="s">
        <v>58</v>
      </c>
      <c r="K390" s="2" t="s">
        <v>1212</v>
      </c>
      <c r="L390" s="2">
        <v>8</v>
      </c>
      <c r="M390" s="3">
        <v>140</v>
      </c>
      <c r="N390" s="2">
        <v>9</v>
      </c>
      <c r="O390" t="s">
        <v>1006</v>
      </c>
    </row>
    <row r="391" spans="1:15" ht="80.099999999999994" customHeight="1" x14ac:dyDescent="0.25">
      <c r="A391" s="2" t="s">
        <v>409</v>
      </c>
      <c r="B391" s="2" t="e" vm="292">
        <v>#VALUE!</v>
      </c>
      <c r="C391" s="2" t="s">
        <v>158</v>
      </c>
      <c r="D391" s="2" t="s">
        <v>115</v>
      </c>
      <c r="E391" s="2" t="s">
        <v>418</v>
      </c>
      <c r="F391" s="2" t="s">
        <v>1002</v>
      </c>
      <c r="G391" s="2" t="s">
        <v>1001</v>
      </c>
      <c r="H391" s="2" t="s">
        <v>594</v>
      </c>
      <c r="I391" s="2" t="s">
        <v>1007</v>
      </c>
      <c r="J391" s="2" t="s">
        <v>58</v>
      </c>
      <c r="K391" s="2" t="s">
        <v>1212</v>
      </c>
      <c r="L391" s="2">
        <v>8</v>
      </c>
      <c r="M391" s="3">
        <v>140</v>
      </c>
      <c r="N391" s="2">
        <v>19</v>
      </c>
      <c r="O391" t="s">
        <v>1008</v>
      </c>
    </row>
    <row r="392" spans="1:15" ht="80.099999999999994" customHeight="1" x14ac:dyDescent="0.25">
      <c r="A392" s="2" t="s">
        <v>409</v>
      </c>
      <c r="B392" s="2" t="e" vm="293">
        <v>#VALUE!</v>
      </c>
      <c r="C392" s="2" t="s">
        <v>158</v>
      </c>
      <c r="D392" s="2" t="s">
        <v>115</v>
      </c>
      <c r="E392" s="2" t="s">
        <v>276</v>
      </c>
      <c r="F392" s="2" t="s">
        <v>1010</v>
      </c>
      <c r="G392" s="2" t="s">
        <v>1009</v>
      </c>
      <c r="H392" s="2" t="s">
        <v>594</v>
      </c>
      <c r="I392" s="2" t="s">
        <v>595</v>
      </c>
      <c r="J392" s="2" t="s">
        <v>56</v>
      </c>
      <c r="K392" s="2" t="s">
        <v>1213</v>
      </c>
      <c r="L392" s="2">
        <v>12</v>
      </c>
      <c r="M392" s="3">
        <v>100</v>
      </c>
      <c r="N392" s="2">
        <v>1</v>
      </c>
      <c r="O392" t="s">
        <v>1011</v>
      </c>
    </row>
    <row r="393" spans="1:15" ht="80.099999999999994" customHeight="1" x14ac:dyDescent="0.25">
      <c r="A393" s="2" t="s">
        <v>409</v>
      </c>
      <c r="B393" s="2" t="e" vm="293">
        <v>#VALUE!</v>
      </c>
      <c r="C393" s="2" t="s">
        <v>158</v>
      </c>
      <c r="D393" s="2" t="s">
        <v>115</v>
      </c>
      <c r="E393" s="2" t="s">
        <v>276</v>
      </c>
      <c r="F393" s="2" t="s">
        <v>1010</v>
      </c>
      <c r="G393" s="2" t="s">
        <v>1009</v>
      </c>
      <c r="H393" s="2" t="s">
        <v>594</v>
      </c>
      <c r="I393" s="2" t="s">
        <v>595</v>
      </c>
      <c r="J393" s="2" t="s">
        <v>57</v>
      </c>
      <c r="K393" s="2" t="s">
        <v>1214</v>
      </c>
      <c r="L393" s="2">
        <v>12</v>
      </c>
      <c r="M393" s="3">
        <v>100</v>
      </c>
      <c r="N393" s="2">
        <v>4</v>
      </c>
      <c r="O393" t="s">
        <v>1011</v>
      </c>
    </row>
    <row r="394" spans="1:15" ht="80.099999999999994" customHeight="1" x14ac:dyDescent="0.25">
      <c r="A394" s="2" t="s">
        <v>409</v>
      </c>
      <c r="B394" s="2" t="e" vm="293">
        <v>#VALUE!</v>
      </c>
      <c r="C394" s="2" t="s">
        <v>158</v>
      </c>
      <c r="D394" s="2" t="s">
        <v>115</v>
      </c>
      <c r="E394" s="2" t="s">
        <v>276</v>
      </c>
      <c r="F394" s="2" t="s">
        <v>1010</v>
      </c>
      <c r="G394" s="2" t="s">
        <v>1009</v>
      </c>
      <c r="H394" s="2" t="s">
        <v>594</v>
      </c>
      <c r="I394" s="2" t="s">
        <v>595</v>
      </c>
      <c r="J394" s="2" t="s">
        <v>58</v>
      </c>
      <c r="K394" s="2" t="s">
        <v>1212</v>
      </c>
      <c r="L394" s="2">
        <v>8</v>
      </c>
      <c r="M394" s="3">
        <v>100</v>
      </c>
      <c r="N394" s="2">
        <v>32</v>
      </c>
      <c r="O394" t="s">
        <v>1011</v>
      </c>
    </row>
    <row r="395" spans="1:15" ht="80.099999999999994" customHeight="1" x14ac:dyDescent="0.25">
      <c r="A395" s="2" t="s">
        <v>409</v>
      </c>
      <c r="B395" s="2" t="e" vm="295">
        <v>#VALUE!</v>
      </c>
      <c r="C395" s="2" t="s">
        <v>158</v>
      </c>
      <c r="D395" s="2" t="s">
        <v>115</v>
      </c>
      <c r="E395" s="2" t="s">
        <v>418</v>
      </c>
      <c r="F395" s="2" t="s">
        <v>1013</v>
      </c>
      <c r="G395" s="2" t="s">
        <v>1012</v>
      </c>
      <c r="H395" s="2" t="s">
        <v>306</v>
      </c>
      <c r="I395" s="2" t="s">
        <v>307</v>
      </c>
      <c r="J395" s="2" t="s">
        <v>58</v>
      </c>
      <c r="K395" s="2" t="s">
        <v>1212</v>
      </c>
      <c r="L395" s="2">
        <v>8</v>
      </c>
      <c r="M395" s="3">
        <v>130</v>
      </c>
      <c r="N395" s="2">
        <v>7</v>
      </c>
      <c r="O395" t="s">
        <v>1017</v>
      </c>
    </row>
    <row r="396" spans="1:15" ht="80.099999999999994" customHeight="1" x14ac:dyDescent="0.25">
      <c r="A396" s="2" t="s">
        <v>409</v>
      </c>
      <c r="B396" s="2" t="e" vm="294">
        <v>#VALUE!</v>
      </c>
      <c r="C396" s="2" t="s">
        <v>158</v>
      </c>
      <c r="D396" s="2" t="s">
        <v>115</v>
      </c>
      <c r="E396" s="2" t="s">
        <v>418</v>
      </c>
      <c r="F396" s="2" t="s">
        <v>1013</v>
      </c>
      <c r="G396" s="2" t="s">
        <v>1012</v>
      </c>
      <c r="H396" s="2" t="s">
        <v>1014</v>
      </c>
      <c r="I396" s="2" t="s">
        <v>1015</v>
      </c>
      <c r="J396" s="2" t="s">
        <v>58</v>
      </c>
      <c r="K396" s="2" t="s">
        <v>1212</v>
      </c>
      <c r="L396" s="2">
        <v>8</v>
      </c>
      <c r="M396" s="3">
        <v>130</v>
      </c>
      <c r="N396" s="2">
        <v>28</v>
      </c>
      <c r="O396" t="s">
        <v>1016</v>
      </c>
    </row>
    <row r="397" spans="1:15" ht="80.099999999999994" customHeight="1" x14ac:dyDescent="0.25">
      <c r="A397" s="2" t="s">
        <v>409</v>
      </c>
      <c r="B397" s="2" t="e" vm="294">
        <v>#VALUE!</v>
      </c>
      <c r="C397" s="2" t="s">
        <v>158</v>
      </c>
      <c r="D397" s="2" t="s">
        <v>115</v>
      </c>
      <c r="E397" s="2" t="s">
        <v>418</v>
      </c>
      <c r="F397" s="2" t="s">
        <v>1013</v>
      </c>
      <c r="G397" s="2" t="s">
        <v>1012</v>
      </c>
      <c r="H397" s="2" t="s">
        <v>1014</v>
      </c>
      <c r="I397" s="2" t="s">
        <v>1015</v>
      </c>
      <c r="J397" s="2" t="s">
        <v>56</v>
      </c>
      <c r="K397" s="2" t="s">
        <v>1213</v>
      </c>
      <c r="L397" s="2">
        <v>12</v>
      </c>
      <c r="M397" s="3">
        <v>130</v>
      </c>
      <c r="N397" s="2">
        <v>14</v>
      </c>
      <c r="O397" t="s">
        <v>1016</v>
      </c>
    </row>
    <row r="398" spans="1:15" ht="80.099999999999994" customHeight="1" x14ac:dyDescent="0.25">
      <c r="A398" s="2" t="s">
        <v>409</v>
      </c>
      <c r="B398" s="2" t="e" vm="295">
        <v>#VALUE!</v>
      </c>
      <c r="C398" s="2" t="s">
        <v>158</v>
      </c>
      <c r="D398" s="2" t="s">
        <v>115</v>
      </c>
      <c r="E398" s="2" t="s">
        <v>418</v>
      </c>
      <c r="F398" s="2" t="s">
        <v>1013</v>
      </c>
      <c r="G398" s="2" t="s">
        <v>1012</v>
      </c>
      <c r="H398" s="2" t="s">
        <v>306</v>
      </c>
      <c r="I398" s="2" t="s">
        <v>307</v>
      </c>
      <c r="J398" s="2" t="s">
        <v>56</v>
      </c>
      <c r="K398" s="2" t="s">
        <v>1213</v>
      </c>
      <c r="L398" s="2">
        <v>12</v>
      </c>
      <c r="M398" s="3">
        <v>130</v>
      </c>
      <c r="N398" s="2">
        <v>11</v>
      </c>
      <c r="O398" t="s">
        <v>1017</v>
      </c>
    </row>
    <row r="399" spans="1:15" ht="80.099999999999994" customHeight="1" x14ac:dyDescent="0.25">
      <c r="A399" s="2" t="s">
        <v>409</v>
      </c>
      <c r="B399" s="2" t="e" vm="296">
        <v>#VALUE!</v>
      </c>
      <c r="C399" s="2" t="s">
        <v>158</v>
      </c>
      <c r="D399" s="2" t="s">
        <v>115</v>
      </c>
      <c r="E399" s="2" t="s">
        <v>642</v>
      </c>
      <c r="F399" s="2" t="s">
        <v>1019</v>
      </c>
      <c r="G399" s="2" t="s">
        <v>1018</v>
      </c>
      <c r="H399" s="2" t="s">
        <v>1020</v>
      </c>
      <c r="I399" s="2" t="s">
        <v>1021</v>
      </c>
      <c r="J399" s="2" t="s">
        <v>57</v>
      </c>
      <c r="K399" s="2" t="s">
        <v>1214</v>
      </c>
      <c r="L399" s="2">
        <v>12</v>
      </c>
      <c r="M399" s="3">
        <v>75</v>
      </c>
      <c r="N399" s="2">
        <v>53</v>
      </c>
      <c r="O399" t="s">
        <v>1022</v>
      </c>
    </row>
    <row r="400" spans="1:15" ht="80.099999999999994" customHeight="1" x14ac:dyDescent="0.25">
      <c r="A400" s="2" t="s">
        <v>409</v>
      </c>
      <c r="B400" s="2" t="e" vm="296">
        <v>#VALUE!</v>
      </c>
      <c r="C400" s="2" t="s">
        <v>158</v>
      </c>
      <c r="D400" s="2" t="s">
        <v>115</v>
      </c>
      <c r="E400" s="2" t="s">
        <v>642</v>
      </c>
      <c r="F400" s="2" t="s">
        <v>1019</v>
      </c>
      <c r="G400" s="2" t="s">
        <v>1018</v>
      </c>
      <c r="H400" s="2" t="s">
        <v>1020</v>
      </c>
      <c r="I400" s="2" t="s">
        <v>1021</v>
      </c>
      <c r="J400" s="2" t="s">
        <v>56</v>
      </c>
      <c r="K400" s="2" t="s">
        <v>1213</v>
      </c>
      <c r="L400" s="2">
        <v>12</v>
      </c>
      <c r="M400" s="3">
        <v>75</v>
      </c>
      <c r="N400" s="2">
        <v>39</v>
      </c>
      <c r="O400" t="s">
        <v>1022</v>
      </c>
    </row>
    <row r="401" spans="1:15" ht="80.099999999999994" customHeight="1" x14ac:dyDescent="0.25">
      <c r="A401" s="2" t="s">
        <v>409</v>
      </c>
      <c r="B401" s="2" t="e" vm="299">
        <v>#VALUE!</v>
      </c>
      <c r="C401" s="2" t="s">
        <v>158</v>
      </c>
      <c r="D401" s="2" t="s">
        <v>115</v>
      </c>
      <c r="E401" s="2" t="s">
        <v>164</v>
      </c>
      <c r="F401" s="2" t="s">
        <v>1025</v>
      </c>
      <c r="G401" s="2" t="s">
        <v>1024</v>
      </c>
      <c r="H401" s="2" t="s">
        <v>342</v>
      </c>
      <c r="I401" s="2" t="s">
        <v>343</v>
      </c>
      <c r="J401" s="2" t="s">
        <v>58</v>
      </c>
      <c r="K401" s="2" t="s">
        <v>1212</v>
      </c>
      <c r="L401" s="2">
        <v>8</v>
      </c>
      <c r="M401" s="3">
        <v>110</v>
      </c>
      <c r="N401" s="2">
        <v>20</v>
      </c>
      <c r="O401" t="s">
        <v>1027</v>
      </c>
    </row>
    <row r="402" spans="1:15" ht="80.099999999999994" customHeight="1" x14ac:dyDescent="0.25">
      <c r="A402" s="2" t="s">
        <v>409</v>
      </c>
      <c r="B402" s="2" t="e" vm="301">
        <v>#VALUE!</v>
      </c>
      <c r="C402" s="2" t="s">
        <v>158</v>
      </c>
      <c r="D402" s="2" t="s">
        <v>115</v>
      </c>
      <c r="E402" s="2" t="s">
        <v>164</v>
      </c>
      <c r="F402" s="2" t="s">
        <v>1025</v>
      </c>
      <c r="G402" s="2" t="s">
        <v>1024</v>
      </c>
      <c r="H402" s="2" t="s">
        <v>161</v>
      </c>
      <c r="I402" s="2" t="s">
        <v>162</v>
      </c>
      <c r="J402" s="2" t="s">
        <v>58</v>
      </c>
      <c r="K402" s="2" t="s">
        <v>1212</v>
      </c>
      <c r="L402" s="2">
        <v>8</v>
      </c>
      <c r="M402" s="3">
        <v>110</v>
      </c>
      <c r="N402" s="2">
        <v>15</v>
      </c>
      <c r="O402" t="s">
        <v>1029</v>
      </c>
    </row>
    <row r="403" spans="1:15" ht="80.099999999999994" customHeight="1" x14ac:dyDescent="0.25">
      <c r="A403" s="2" t="s">
        <v>409</v>
      </c>
      <c r="B403" s="2" t="e" vm="298">
        <v>#VALUE!</v>
      </c>
      <c r="C403" s="2" t="s">
        <v>158</v>
      </c>
      <c r="D403" s="2" t="s">
        <v>115</v>
      </c>
      <c r="E403" s="2" t="s">
        <v>164</v>
      </c>
      <c r="F403" s="2" t="s">
        <v>1025</v>
      </c>
      <c r="G403" s="2" t="s">
        <v>1024</v>
      </c>
      <c r="H403" s="2" t="s">
        <v>267</v>
      </c>
      <c r="I403" s="2" t="s">
        <v>268</v>
      </c>
      <c r="J403" s="2" t="s">
        <v>58</v>
      </c>
      <c r="K403" s="2" t="s">
        <v>1212</v>
      </c>
      <c r="L403" s="2">
        <v>8</v>
      </c>
      <c r="M403" s="3">
        <v>110</v>
      </c>
      <c r="N403" s="2">
        <v>34</v>
      </c>
      <c r="O403" t="s">
        <v>1026</v>
      </c>
    </row>
    <row r="404" spans="1:15" ht="80.099999999999994" customHeight="1" x14ac:dyDescent="0.25">
      <c r="A404" s="2" t="s">
        <v>409</v>
      </c>
      <c r="B404" s="2" t="e" vm="300">
        <v>#VALUE!</v>
      </c>
      <c r="C404" s="2" t="s">
        <v>158</v>
      </c>
      <c r="D404" s="2" t="s">
        <v>115</v>
      </c>
      <c r="E404" s="2" t="s">
        <v>164</v>
      </c>
      <c r="F404" s="2" t="s">
        <v>1025</v>
      </c>
      <c r="G404" s="2" t="s">
        <v>1024</v>
      </c>
      <c r="H404" s="2" t="s">
        <v>520</v>
      </c>
      <c r="I404" s="2" t="s">
        <v>521</v>
      </c>
      <c r="J404" s="2" t="s">
        <v>58</v>
      </c>
      <c r="K404" s="2" t="s">
        <v>1212</v>
      </c>
      <c r="L404" s="2">
        <v>8</v>
      </c>
      <c r="M404" s="3">
        <v>110</v>
      </c>
      <c r="N404" s="2">
        <v>18</v>
      </c>
      <c r="O404" t="s">
        <v>1028</v>
      </c>
    </row>
    <row r="405" spans="1:15" ht="80.099999999999994" customHeight="1" x14ac:dyDescent="0.25">
      <c r="A405" s="2" t="s">
        <v>409</v>
      </c>
      <c r="B405" s="2" t="e" vm="299">
        <v>#VALUE!</v>
      </c>
      <c r="C405" s="2" t="s">
        <v>158</v>
      </c>
      <c r="D405" s="2" t="s">
        <v>115</v>
      </c>
      <c r="E405" s="2" t="s">
        <v>164</v>
      </c>
      <c r="F405" s="2" t="s">
        <v>1025</v>
      </c>
      <c r="G405" s="2" t="s">
        <v>1024</v>
      </c>
      <c r="H405" s="2" t="s">
        <v>342</v>
      </c>
      <c r="I405" s="2" t="s">
        <v>343</v>
      </c>
      <c r="J405" s="2" t="s">
        <v>56</v>
      </c>
      <c r="K405" s="2" t="s">
        <v>1213</v>
      </c>
      <c r="L405" s="2">
        <v>12</v>
      </c>
      <c r="M405" s="3">
        <v>110</v>
      </c>
      <c r="N405" s="2">
        <v>29</v>
      </c>
      <c r="O405" t="s">
        <v>1027</v>
      </c>
    </row>
    <row r="406" spans="1:15" ht="80.099999999999994" customHeight="1" x14ac:dyDescent="0.25">
      <c r="A406" s="2" t="s">
        <v>409</v>
      </c>
      <c r="B406" s="2" t="e" vm="301">
        <v>#VALUE!</v>
      </c>
      <c r="C406" s="2" t="s">
        <v>158</v>
      </c>
      <c r="D406" s="2" t="s">
        <v>115</v>
      </c>
      <c r="E406" s="2" t="s">
        <v>164</v>
      </c>
      <c r="F406" s="2" t="s">
        <v>1025</v>
      </c>
      <c r="G406" s="2" t="s">
        <v>1024</v>
      </c>
      <c r="H406" s="2" t="s">
        <v>161</v>
      </c>
      <c r="I406" s="2" t="s">
        <v>162</v>
      </c>
      <c r="J406" s="2" t="s">
        <v>56</v>
      </c>
      <c r="K406" s="2" t="s">
        <v>1213</v>
      </c>
      <c r="L406" s="2">
        <v>12</v>
      </c>
      <c r="M406" s="3">
        <v>110</v>
      </c>
      <c r="N406" s="2">
        <v>33</v>
      </c>
      <c r="O406" t="s">
        <v>1029</v>
      </c>
    </row>
    <row r="407" spans="1:15" ht="80.099999999999994" customHeight="1" x14ac:dyDescent="0.25">
      <c r="A407" s="2" t="s">
        <v>409</v>
      </c>
      <c r="B407" s="2" t="e" vm="298">
        <v>#VALUE!</v>
      </c>
      <c r="C407" s="2" t="s">
        <v>158</v>
      </c>
      <c r="D407" s="2" t="s">
        <v>115</v>
      </c>
      <c r="E407" s="2" t="s">
        <v>164</v>
      </c>
      <c r="F407" s="2" t="s">
        <v>1025</v>
      </c>
      <c r="G407" s="2" t="s">
        <v>1024</v>
      </c>
      <c r="H407" s="2" t="s">
        <v>267</v>
      </c>
      <c r="I407" s="2" t="s">
        <v>268</v>
      </c>
      <c r="J407" s="2" t="s">
        <v>56</v>
      </c>
      <c r="K407" s="2" t="s">
        <v>1213</v>
      </c>
      <c r="L407" s="2">
        <v>12</v>
      </c>
      <c r="M407" s="3">
        <v>110</v>
      </c>
      <c r="N407" s="2">
        <v>68</v>
      </c>
      <c r="O407" t="s">
        <v>1026</v>
      </c>
    </row>
    <row r="408" spans="1:15" ht="80.099999999999994" customHeight="1" x14ac:dyDescent="0.25">
      <c r="A408" s="2" t="s">
        <v>409</v>
      </c>
      <c r="B408" s="2" t="e" vm="298">
        <v>#VALUE!</v>
      </c>
      <c r="C408" s="2" t="s">
        <v>158</v>
      </c>
      <c r="D408" s="2" t="s">
        <v>115</v>
      </c>
      <c r="E408" s="2" t="s">
        <v>164</v>
      </c>
      <c r="F408" s="2" t="s">
        <v>1025</v>
      </c>
      <c r="G408" s="2" t="s">
        <v>1024</v>
      </c>
      <c r="H408" s="2" t="s">
        <v>267</v>
      </c>
      <c r="I408" s="2" t="s">
        <v>268</v>
      </c>
      <c r="J408" s="2" t="s">
        <v>57</v>
      </c>
      <c r="K408" s="2" t="s">
        <v>1214</v>
      </c>
      <c r="L408" s="2">
        <v>12</v>
      </c>
      <c r="M408" s="3">
        <v>110</v>
      </c>
      <c r="N408" s="2">
        <v>21</v>
      </c>
      <c r="O408" t="s">
        <v>1026</v>
      </c>
    </row>
    <row r="409" spans="1:15" ht="80.099999999999994" customHeight="1" x14ac:dyDescent="0.25">
      <c r="A409" s="2" t="s">
        <v>409</v>
      </c>
      <c r="B409" s="2" t="e" vm="299">
        <v>#VALUE!</v>
      </c>
      <c r="C409" s="2" t="s">
        <v>158</v>
      </c>
      <c r="D409" s="2" t="s">
        <v>115</v>
      </c>
      <c r="E409" s="2" t="s">
        <v>164</v>
      </c>
      <c r="F409" s="2" t="s">
        <v>1025</v>
      </c>
      <c r="G409" s="2" t="s">
        <v>1024</v>
      </c>
      <c r="H409" s="2" t="s">
        <v>342</v>
      </c>
      <c r="I409" s="2" t="s">
        <v>343</v>
      </c>
      <c r="J409" s="2" t="s">
        <v>57</v>
      </c>
      <c r="K409" s="2" t="s">
        <v>1214</v>
      </c>
      <c r="L409" s="2">
        <v>12</v>
      </c>
      <c r="M409" s="3">
        <v>110</v>
      </c>
      <c r="N409" s="2">
        <v>2</v>
      </c>
      <c r="O409" t="s">
        <v>1027</v>
      </c>
    </row>
    <row r="410" spans="1:15" ht="80.099999999999994" customHeight="1" x14ac:dyDescent="0.25">
      <c r="A410" s="2" t="s">
        <v>409</v>
      </c>
      <c r="B410" s="2" t="e" vm="302">
        <v>#VALUE!</v>
      </c>
      <c r="C410" s="2" t="s">
        <v>158</v>
      </c>
      <c r="D410" s="2" t="s">
        <v>115</v>
      </c>
      <c r="E410" s="2" t="s">
        <v>180</v>
      </c>
      <c r="F410" s="2" t="s">
        <v>1031</v>
      </c>
      <c r="G410" s="2" t="s">
        <v>1030</v>
      </c>
      <c r="H410" s="2" t="s">
        <v>1032</v>
      </c>
      <c r="I410" s="2" t="s">
        <v>1033</v>
      </c>
      <c r="J410" s="2" t="s">
        <v>56</v>
      </c>
      <c r="K410" s="2" t="s">
        <v>1213</v>
      </c>
      <c r="L410" s="2">
        <v>12</v>
      </c>
      <c r="M410" s="3">
        <v>80</v>
      </c>
      <c r="N410" s="2">
        <v>10</v>
      </c>
      <c r="O410" t="s">
        <v>1034</v>
      </c>
    </row>
    <row r="411" spans="1:15" ht="80.099999999999994" customHeight="1" x14ac:dyDescent="0.25">
      <c r="A411" s="2" t="s">
        <v>409</v>
      </c>
      <c r="B411" s="2" t="e" vm="302">
        <v>#VALUE!</v>
      </c>
      <c r="C411" s="2" t="s">
        <v>158</v>
      </c>
      <c r="D411" s="2" t="s">
        <v>115</v>
      </c>
      <c r="E411" s="2" t="s">
        <v>180</v>
      </c>
      <c r="F411" s="2" t="s">
        <v>1031</v>
      </c>
      <c r="G411" s="2" t="s">
        <v>1030</v>
      </c>
      <c r="H411" s="2" t="s">
        <v>1032</v>
      </c>
      <c r="I411" s="2" t="s">
        <v>1033</v>
      </c>
      <c r="J411" s="2" t="s">
        <v>58</v>
      </c>
      <c r="K411" s="2" t="s">
        <v>1212</v>
      </c>
      <c r="L411" s="2">
        <v>8</v>
      </c>
      <c r="M411" s="3">
        <v>80</v>
      </c>
      <c r="N411" s="2">
        <v>7</v>
      </c>
      <c r="O411" t="s">
        <v>1034</v>
      </c>
    </row>
    <row r="412" spans="1:15" ht="80.099999999999994" customHeight="1" x14ac:dyDescent="0.25">
      <c r="A412" s="2" t="s">
        <v>409</v>
      </c>
      <c r="B412" s="2" t="e" vm="305">
        <v>#VALUE!</v>
      </c>
      <c r="C412" s="2" t="s">
        <v>158</v>
      </c>
      <c r="D412" s="2" t="s">
        <v>115</v>
      </c>
      <c r="E412" s="2" t="s">
        <v>180</v>
      </c>
      <c r="F412" s="2" t="s">
        <v>1036</v>
      </c>
      <c r="G412" s="2" t="s">
        <v>1035</v>
      </c>
      <c r="H412" s="2" t="s">
        <v>1041</v>
      </c>
      <c r="I412" s="2" t="s">
        <v>1042</v>
      </c>
      <c r="J412" s="2" t="s">
        <v>58</v>
      </c>
      <c r="K412" s="2" t="s">
        <v>1212</v>
      </c>
      <c r="L412" s="2">
        <v>8</v>
      </c>
      <c r="M412" s="3">
        <v>85</v>
      </c>
      <c r="N412" s="2">
        <v>43</v>
      </c>
      <c r="O412" t="s">
        <v>1043</v>
      </c>
    </row>
    <row r="413" spans="1:15" ht="80.099999999999994" customHeight="1" x14ac:dyDescent="0.25">
      <c r="A413" s="2" t="s">
        <v>409</v>
      </c>
      <c r="B413" s="2" t="e" vm="306">
        <v>#VALUE!</v>
      </c>
      <c r="C413" s="2" t="s">
        <v>158</v>
      </c>
      <c r="D413" s="2" t="s">
        <v>115</v>
      </c>
      <c r="E413" s="2" t="s">
        <v>180</v>
      </c>
      <c r="F413" s="2" t="s">
        <v>1036</v>
      </c>
      <c r="G413" s="2" t="s">
        <v>1035</v>
      </c>
      <c r="H413" s="2" t="s">
        <v>1044</v>
      </c>
      <c r="I413" s="2" t="s">
        <v>1045</v>
      </c>
      <c r="J413" s="2" t="s">
        <v>58</v>
      </c>
      <c r="K413" s="2" t="s">
        <v>1212</v>
      </c>
      <c r="L413" s="2">
        <v>8</v>
      </c>
      <c r="M413" s="3">
        <v>85</v>
      </c>
      <c r="N413" s="2">
        <v>19</v>
      </c>
      <c r="O413" t="s">
        <v>1046</v>
      </c>
    </row>
    <row r="414" spans="1:15" ht="80.099999999999994" customHeight="1" x14ac:dyDescent="0.25">
      <c r="A414" s="2" t="s">
        <v>409</v>
      </c>
      <c r="B414" s="2" t="e" vm="303">
        <v>#VALUE!</v>
      </c>
      <c r="C414" s="2" t="s">
        <v>158</v>
      </c>
      <c r="D414" s="2" t="s">
        <v>115</v>
      </c>
      <c r="E414" s="2" t="s">
        <v>180</v>
      </c>
      <c r="F414" s="2" t="s">
        <v>1036</v>
      </c>
      <c r="G414" s="2" t="s">
        <v>1035</v>
      </c>
      <c r="H414" s="2" t="s">
        <v>1037</v>
      </c>
      <c r="I414" s="2" t="s">
        <v>1038</v>
      </c>
      <c r="J414" s="2" t="s">
        <v>58</v>
      </c>
      <c r="K414" s="2" t="s">
        <v>1212</v>
      </c>
      <c r="L414" s="2">
        <v>8</v>
      </c>
      <c r="M414" s="3">
        <v>85</v>
      </c>
      <c r="N414" s="2">
        <v>26</v>
      </c>
      <c r="O414" t="s">
        <v>1039</v>
      </c>
    </row>
    <row r="415" spans="1:15" ht="80.099999999999994" customHeight="1" x14ac:dyDescent="0.25">
      <c r="A415" s="2" t="s">
        <v>409</v>
      </c>
      <c r="B415" s="2" t="e" vm="310">
        <v>#VALUE!</v>
      </c>
      <c r="C415" s="2" t="s">
        <v>158</v>
      </c>
      <c r="D415" s="2" t="s">
        <v>115</v>
      </c>
      <c r="E415" s="2" t="s">
        <v>180</v>
      </c>
      <c r="F415" s="2" t="s">
        <v>1036</v>
      </c>
      <c r="G415" s="2" t="s">
        <v>1035</v>
      </c>
      <c r="H415" s="2" t="s">
        <v>226</v>
      </c>
      <c r="I415" s="2" t="s">
        <v>227</v>
      </c>
      <c r="J415" s="2" t="s">
        <v>58</v>
      </c>
      <c r="K415" s="2" t="s">
        <v>1212</v>
      </c>
      <c r="L415" s="2">
        <v>8</v>
      </c>
      <c r="M415" s="3">
        <v>85</v>
      </c>
      <c r="N415" s="2">
        <v>15</v>
      </c>
      <c r="O415" t="s">
        <v>1054</v>
      </c>
    </row>
    <row r="416" spans="1:15" ht="80.099999999999994" customHeight="1" x14ac:dyDescent="0.25">
      <c r="A416" s="2" t="s">
        <v>409</v>
      </c>
      <c r="B416" s="2" t="e" vm="304">
        <v>#VALUE!</v>
      </c>
      <c r="C416" s="2" t="s">
        <v>158</v>
      </c>
      <c r="D416" s="2" t="s">
        <v>115</v>
      </c>
      <c r="E416" s="2" t="s">
        <v>180</v>
      </c>
      <c r="F416" s="2" t="s">
        <v>1036</v>
      </c>
      <c r="G416" s="2" t="s">
        <v>1035</v>
      </c>
      <c r="H416" s="2" t="s">
        <v>584</v>
      </c>
      <c r="I416" s="2" t="s">
        <v>585</v>
      </c>
      <c r="J416" s="2" t="s">
        <v>58</v>
      </c>
      <c r="K416" s="2" t="s">
        <v>1212</v>
      </c>
      <c r="L416" s="2">
        <v>8</v>
      </c>
      <c r="M416" s="3">
        <v>85</v>
      </c>
      <c r="N416" s="2">
        <v>1</v>
      </c>
      <c r="O416" t="s">
        <v>1040</v>
      </c>
    </row>
    <row r="417" spans="1:15" ht="80.099999999999994" customHeight="1" x14ac:dyDescent="0.25">
      <c r="A417" s="2" t="s">
        <v>409</v>
      </c>
      <c r="B417" s="2" t="e" vm="308">
        <v>#VALUE!</v>
      </c>
      <c r="C417" s="2" t="s">
        <v>158</v>
      </c>
      <c r="D417" s="2" t="s">
        <v>115</v>
      </c>
      <c r="E417" s="2" t="s">
        <v>180</v>
      </c>
      <c r="F417" s="2" t="s">
        <v>1036</v>
      </c>
      <c r="G417" s="2" t="s">
        <v>1035</v>
      </c>
      <c r="H417" s="2" t="s">
        <v>1050</v>
      </c>
      <c r="I417" s="2" t="s">
        <v>1051</v>
      </c>
      <c r="J417" s="2" t="s">
        <v>58</v>
      </c>
      <c r="K417" s="2" t="s">
        <v>1212</v>
      </c>
      <c r="L417" s="2">
        <v>8</v>
      </c>
      <c r="M417" s="3">
        <v>85</v>
      </c>
      <c r="N417" s="2">
        <v>12</v>
      </c>
      <c r="O417" t="s">
        <v>1052</v>
      </c>
    </row>
    <row r="418" spans="1:15" ht="80.099999999999994" customHeight="1" x14ac:dyDescent="0.25">
      <c r="A418" s="2" t="s">
        <v>409</v>
      </c>
      <c r="B418" s="2" t="e" vm="309">
        <v>#VALUE!</v>
      </c>
      <c r="C418" s="2" t="s">
        <v>158</v>
      </c>
      <c r="D418" s="2" t="s">
        <v>115</v>
      </c>
      <c r="E418" s="2" t="s">
        <v>180</v>
      </c>
      <c r="F418" s="2" t="s">
        <v>1036</v>
      </c>
      <c r="G418" s="2" t="s">
        <v>1035</v>
      </c>
      <c r="H418" s="2" t="s">
        <v>161</v>
      </c>
      <c r="I418" s="2" t="s">
        <v>162</v>
      </c>
      <c r="J418" s="2" t="s">
        <v>58</v>
      </c>
      <c r="K418" s="2" t="s">
        <v>1212</v>
      </c>
      <c r="L418" s="2">
        <v>8</v>
      </c>
      <c r="M418" s="3">
        <v>85</v>
      </c>
      <c r="N418" s="2">
        <v>11</v>
      </c>
      <c r="O418" t="s">
        <v>1053</v>
      </c>
    </row>
    <row r="419" spans="1:15" ht="80.099999999999994" customHeight="1" x14ac:dyDescent="0.25">
      <c r="A419" s="2" t="s">
        <v>409</v>
      </c>
      <c r="B419" s="2" t="e" vm="307">
        <v>#VALUE!</v>
      </c>
      <c r="C419" s="2" t="s">
        <v>158</v>
      </c>
      <c r="D419" s="2" t="s">
        <v>115</v>
      </c>
      <c r="E419" s="2" t="s">
        <v>180</v>
      </c>
      <c r="F419" s="2" t="s">
        <v>1036</v>
      </c>
      <c r="G419" s="2" t="s">
        <v>1035</v>
      </c>
      <c r="H419" s="2" t="s">
        <v>1047</v>
      </c>
      <c r="I419" s="2" t="s">
        <v>1048</v>
      </c>
      <c r="J419" s="2" t="s">
        <v>58</v>
      </c>
      <c r="K419" s="2" t="s">
        <v>1212</v>
      </c>
      <c r="L419" s="2">
        <v>8</v>
      </c>
      <c r="M419" s="3">
        <v>85</v>
      </c>
      <c r="N419" s="2">
        <v>10</v>
      </c>
      <c r="O419" t="s">
        <v>1049</v>
      </c>
    </row>
    <row r="420" spans="1:15" ht="80.099999999999994" customHeight="1" x14ac:dyDescent="0.25">
      <c r="A420" s="2" t="s">
        <v>409</v>
      </c>
      <c r="B420" s="2" t="e" vm="304">
        <v>#VALUE!</v>
      </c>
      <c r="C420" s="2" t="s">
        <v>158</v>
      </c>
      <c r="D420" s="2" t="s">
        <v>115</v>
      </c>
      <c r="E420" s="2" t="s">
        <v>180</v>
      </c>
      <c r="F420" s="2" t="s">
        <v>1036</v>
      </c>
      <c r="G420" s="2" t="s">
        <v>1035</v>
      </c>
      <c r="H420" s="2" t="s">
        <v>584</v>
      </c>
      <c r="I420" s="2" t="s">
        <v>585</v>
      </c>
      <c r="J420" s="2" t="s">
        <v>56</v>
      </c>
      <c r="K420" s="2" t="s">
        <v>1213</v>
      </c>
      <c r="L420" s="2">
        <v>12</v>
      </c>
      <c r="M420" s="3">
        <v>85</v>
      </c>
      <c r="N420" s="2">
        <v>16</v>
      </c>
      <c r="O420" t="s">
        <v>1040</v>
      </c>
    </row>
    <row r="421" spans="1:15" ht="80.099999999999994" customHeight="1" x14ac:dyDescent="0.25">
      <c r="A421" s="2" t="s">
        <v>409</v>
      </c>
      <c r="B421" s="2" t="e" vm="308">
        <v>#VALUE!</v>
      </c>
      <c r="C421" s="2" t="s">
        <v>158</v>
      </c>
      <c r="D421" s="2" t="s">
        <v>115</v>
      </c>
      <c r="E421" s="2" t="s">
        <v>180</v>
      </c>
      <c r="F421" s="2" t="s">
        <v>1036</v>
      </c>
      <c r="G421" s="2" t="s">
        <v>1035</v>
      </c>
      <c r="H421" s="2" t="s">
        <v>1050</v>
      </c>
      <c r="I421" s="2" t="s">
        <v>1051</v>
      </c>
      <c r="J421" s="2" t="s">
        <v>56</v>
      </c>
      <c r="K421" s="2" t="s">
        <v>1213</v>
      </c>
      <c r="L421" s="2">
        <v>12</v>
      </c>
      <c r="M421" s="3">
        <v>85</v>
      </c>
      <c r="N421" s="2">
        <v>16</v>
      </c>
      <c r="O421" t="s">
        <v>1052</v>
      </c>
    </row>
    <row r="422" spans="1:15" ht="80.099999999999994" customHeight="1" x14ac:dyDescent="0.25">
      <c r="A422" s="2" t="s">
        <v>409</v>
      </c>
      <c r="B422" s="2" t="e" vm="309">
        <v>#VALUE!</v>
      </c>
      <c r="C422" s="2" t="s">
        <v>158</v>
      </c>
      <c r="D422" s="2" t="s">
        <v>115</v>
      </c>
      <c r="E422" s="2" t="s">
        <v>180</v>
      </c>
      <c r="F422" s="2" t="s">
        <v>1036</v>
      </c>
      <c r="G422" s="2" t="s">
        <v>1035</v>
      </c>
      <c r="H422" s="2" t="s">
        <v>161</v>
      </c>
      <c r="I422" s="2" t="s">
        <v>162</v>
      </c>
      <c r="J422" s="2" t="s">
        <v>57</v>
      </c>
      <c r="K422" s="2" t="s">
        <v>1214</v>
      </c>
      <c r="L422" s="2">
        <v>12</v>
      </c>
      <c r="M422" s="3">
        <v>85</v>
      </c>
      <c r="N422" s="2">
        <v>8</v>
      </c>
      <c r="O422" t="s">
        <v>1053</v>
      </c>
    </row>
    <row r="423" spans="1:15" ht="80.099999999999994" customHeight="1" x14ac:dyDescent="0.25">
      <c r="A423" s="2" t="s">
        <v>409</v>
      </c>
      <c r="B423" s="2" t="e" vm="310">
        <v>#VALUE!</v>
      </c>
      <c r="C423" s="2" t="s">
        <v>158</v>
      </c>
      <c r="D423" s="2" t="s">
        <v>115</v>
      </c>
      <c r="E423" s="2" t="s">
        <v>180</v>
      </c>
      <c r="F423" s="2" t="s">
        <v>1036</v>
      </c>
      <c r="G423" s="2" t="s">
        <v>1035</v>
      </c>
      <c r="H423" s="2" t="s">
        <v>226</v>
      </c>
      <c r="I423" s="2" t="s">
        <v>227</v>
      </c>
      <c r="J423" s="2" t="s">
        <v>57</v>
      </c>
      <c r="K423" s="2" t="s">
        <v>1214</v>
      </c>
      <c r="L423" s="2">
        <v>12</v>
      </c>
      <c r="M423" s="3">
        <v>85</v>
      </c>
      <c r="N423" s="2">
        <v>8</v>
      </c>
      <c r="O423" t="s">
        <v>1054</v>
      </c>
    </row>
    <row r="424" spans="1:15" ht="80.099999999999994" customHeight="1" x14ac:dyDescent="0.25">
      <c r="A424" s="2" t="s">
        <v>409</v>
      </c>
      <c r="B424" s="2" t="e" vm="305">
        <v>#VALUE!</v>
      </c>
      <c r="C424" s="2" t="s">
        <v>158</v>
      </c>
      <c r="D424" s="2" t="s">
        <v>115</v>
      </c>
      <c r="E424" s="2" t="s">
        <v>180</v>
      </c>
      <c r="F424" s="2" t="s">
        <v>1036</v>
      </c>
      <c r="G424" s="2" t="s">
        <v>1035</v>
      </c>
      <c r="H424" s="2" t="s">
        <v>1041</v>
      </c>
      <c r="I424" s="2" t="s">
        <v>1042</v>
      </c>
      <c r="J424" s="2" t="s">
        <v>57</v>
      </c>
      <c r="K424" s="2" t="s">
        <v>1214</v>
      </c>
      <c r="L424" s="2">
        <v>12</v>
      </c>
      <c r="M424" s="3">
        <v>85</v>
      </c>
      <c r="N424" s="2">
        <v>5</v>
      </c>
      <c r="O424" t="s">
        <v>1043</v>
      </c>
    </row>
    <row r="425" spans="1:15" ht="80.099999999999994" customHeight="1" x14ac:dyDescent="0.25">
      <c r="A425" s="2" t="s">
        <v>409</v>
      </c>
      <c r="B425" s="2" t="e" vm="303">
        <v>#VALUE!</v>
      </c>
      <c r="C425" s="2" t="s">
        <v>158</v>
      </c>
      <c r="D425" s="2" t="s">
        <v>115</v>
      </c>
      <c r="E425" s="2" t="s">
        <v>180</v>
      </c>
      <c r="F425" s="2" t="s">
        <v>1036</v>
      </c>
      <c r="G425" s="2" t="s">
        <v>1035</v>
      </c>
      <c r="H425" s="2" t="s">
        <v>1037</v>
      </c>
      <c r="I425" s="2" t="s">
        <v>1038</v>
      </c>
      <c r="J425" s="2" t="s">
        <v>56</v>
      </c>
      <c r="K425" s="2" t="s">
        <v>1213</v>
      </c>
      <c r="L425" s="2">
        <v>12</v>
      </c>
      <c r="M425" s="3">
        <v>85</v>
      </c>
      <c r="N425" s="2">
        <v>10</v>
      </c>
      <c r="O425" t="s">
        <v>1039</v>
      </c>
    </row>
    <row r="426" spans="1:15" ht="80.099999999999994" customHeight="1" x14ac:dyDescent="0.25">
      <c r="A426" s="2" t="s">
        <v>409</v>
      </c>
      <c r="B426" s="2" t="e" vm="309">
        <v>#VALUE!</v>
      </c>
      <c r="C426" s="2" t="s">
        <v>158</v>
      </c>
      <c r="D426" s="2" t="s">
        <v>115</v>
      </c>
      <c r="E426" s="2" t="s">
        <v>180</v>
      </c>
      <c r="F426" s="2" t="s">
        <v>1036</v>
      </c>
      <c r="G426" s="2" t="s">
        <v>1035</v>
      </c>
      <c r="H426" s="2" t="s">
        <v>161</v>
      </c>
      <c r="I426" s="2" t="s">
        <v>162</v>
      </c>
      <c r="J426" s="2" t="s">
        <v>56</v>
      </c>
      <c r="K426" s="2" t="s">
        <v>1213</v>
      </c>
      <c r="L426" s="2">
        <v>12</v>
      </c>
      <c r="M426" s="3">
        <v>85</v>
      </c>
      <c r="N426" s="2">
        <v>23</v>
      </c>
      <c r="O426" t="s">
        <v>1053</v>
      </c>
    </row>
    <row r="427" spans="1:15" ht="80.099999999999994" customHeight="1" x14ac:dyDescent="0.25">
      <c r="A427" s="2" t="s">
        <v>409</v>
      </c>
      <c r="B427" s="2" t="e" vm="310">
        <v>#VALUE!</v>
      </c>
      <c r="C427" s="2" t="s">
        <v>158</v>
      </c>
      <c r="D427" s="2" t="s">
        <v>115</v>
      </c>
      <c r="E427" s="2" t="s">
        <v>180</v>
      </c>
      <c r="F427" s="2" t="s">
        <v>1036</v>
      </c>
      <c r="G427" s="2" t="s">
        <v>1035</v>
      </c>
      <c r="H427" s="2" t="s">
        <v>226</v>
      </c>
      <c r="I427" s="2" t="s">
        <v>227</v>
      </c>
      <c r="J427" s="2" t="s">
        <v>56</v>
      </c>
      <c r="K427" s="2" t="s">
        <v>1213</v>
      </c>
      <c r="L427" s="2">
        <v>12</v>
      </c>
      <c r="M427" s="3">
        <v>85</v>
      </c>
      <c r="N427" s="2">
        <v>37</v>
      </c>
      <c r="O427" t="s">
        <v>1054</v>
      </c>
    </row>
    <row r="428" spans="1:15" ht="80.099999999999994" customHeight="1" x14ac:dyDescent="0.25">
      <c r="A428" s="2" t="s">
        <v>409</v>
      </c>
      <c r="B428" s="2" t="e" vm="305">
        <v>#VALUE!</v>
      </c>
      <c r="C428" s="2" t="s">
        <v>158</v>
      </c>
      <c r="D428" s="2" t="s">
        <v>115</v>
      </c>
      <c r="E428" s="2" t="s">
        <v>180</v>
      </c>
      <c r="F428" s="2" t="s">
        <v>1036</v>
      </c>
      <c r="G428" s="2" t="s">
        <v>1035</v>
      </c>
      <c r="H428" s="2" t="s">
        <v>1041</v>
      </c>
      <c r="I428" s="2" t="s">
        <v>1042</v>
      </c>
      <c r="J428" s="2" t="s">
        <v>56</v>
      </c>
      <c r="K428" s="2" t="s">
        <v>1213</v>
      </c>
      <c r="L428" s="2">
        <v>12</v>
      </c>
      <c r="M428" s="3">
        <v>85</v>
      </c>
      <c r="N428" s="2">
        <v>28</v>
      </c>
      <c r="O428" t="s">
        <v>1043</v>
      </c>
    </row>
    <row r="429" spans="1:15" ht="80.099999999999994" customHeight="1" x14ac:dyDescent="0.25">
      <c r="A429" s="2" t="s">
        <v>409</v>
      </c>
      <c r="B429" s="2" t="e" vm="311">
        <v>#VALUE!</v>
      </c>
      <c r="C429" s="2" t="s">
        <v>158</v>
      </c>
      <c r="D429" s="2" t="s">
        <v>232</v>
      </c>
      <c r="E429" s="2" t="s">
        <v>180</v>
      </c>
      <c r="F429" s="2" t="s">
        <v>301</v>
      </c>
      <c r="G429" s="2" t="s">
        <v>300</v>
      </c>
      <c r="H429" s="2" t="s">
        <v>457</v>
      </c>
      <c r="I429" s="2" t="s">
        <v>458</v>
      </c>
      <c r="J429" s="2" t="s">
        <v>63</v>
      </c>
      <c r="K429" s="2" t="s">
        <v>1211</v>
      </c>
      <c r="L429" s="2">
        <v>12</v>
      </c>
      <c r="M429" s="3">
        <v>70</v>
      </c>
      <c r="N429" s="2">
        <v>45</v>
      </c>
      <c r="O429" t="s">
        <v>1055</v>
      </c>
    </row>
    <row r="430" spans="1:15" ht="80.099999999999994" customHeight="1" x14ac:dyDescent="0.25">
      <c r="A430" s="2" t="s">
        <v>409</v>
      </c>
      <c r="B430" s="2" t="e" vm="312">
        <v>#VALUE!</v>
      </c>
      <c r="C430" s="2" t="s">
        <v>158</v>
      </c>
      <c r="D430" s="2" t="s">
        <v>232</v>
      </c>
      <c r="E430" s="2" t="s">
        <v>102</v>
      </c>
      <c r="F430" s="2" t="s">
        <v>1057</v>
      </c>
      <c r="G430" s="2" t="s">
        <v>1056</v>
      </c>
      <c r="H430" s="2" t="s">
        <v>919</v>
      </c>
      <c r="I430" s="2" t="s">
        <v>920</v>
      </c>
      <c r="J430" s="2" t="s">
        <v>63</v>
      </c>
      <c r="K430" s="2" t="s">
        <v>1211</v>
      </c>
      <c r="L430" s="2">
        <v>12</v>
      </c>
      <c r="M430" s="3">
        <v>90</v>
      </c>
      <c r="N430" s="2">
        <v>1</v>
      </c>
      <c r="O430" t="s">
        <v>1058</v>
      </c>
    </row>
    <row r="431" spans="1:15" ht="80.099999999999994" customHeight="1" x14ac:dyDescent="0.25">
      <c r="A431" s="2" t="s">
        <v>409</v>
      </c>
      <c r="B431" s="2" t="e" vm="314">
        <v>#VALUE!</v>
      </c>
      <c r="C431" s="2" t="s">
        <v>158</v>
      </c>
      <c r="D431" s="2" t="s">
        <v>232</v>
      </c>
      <c r="E431" s="2" t="s">
        <v>164</v>
      </c>
      <c r="F431" s="2" t="s">
        <v>1061</v>
      </c>
      <c r="G431" s="2" t="s">
        <v>1060</v>
      </c>
      <c r="H431" s="2" t="s">
        <v>161</v>
      </c>
      <c r="I431" s="2" t="s">
        <v>162</v>
      </c>
      <c r="J431" s="2" t="s">
        <v>63</v>
      </c>
      <c r="K431" s="2" t="s">
        <v>1211</v>
      </c>
      <c r="L431" s="2">
        <v>12</v>
      </c>
      <c r="M431" s="3">
        <v>85</v>
      </c>
      <c r="N431" s="2">
        <v>2</v>
      </c>
      <c r="O431" t="s">
        <v>1062</v>
      </c>
    </row>
    <row r="432" spans="1:15" ht="80.099999999999994" customHeight="1" x14ac:dyDescent="0.25">
      <c r="A432" s="2" t="s">
        <v>409</v>
      </c>
      <c r="B432" s="2" t="e" vm="317">
        <v>#VALUE!</v>
      </c>
      <c r="C432" s="2" t="s">
        <v>158</v>
      </c>
      <c r="D432" s="2" t="s">
        <v>108</v>
      </c>
      <c r="E432" s="2" t="s">
        <v>180</v>
      </c>
      <c r="F432" s="2" t="s">
        <v>1064</v>
      </c>
      <c r="G432" s="2" t="s">
        <v>1063</v>
      </c>
      <c r="H432" s="2" t="s">
        <v>451</v>
      </c>
      <c r="I432" s="2" t="s">
        <v>452</v>
      </c>
      <c r="J432" s="2" t="s">
        <v>63</v>
      </c>
      <c r="K432" s="2" t="s">
        <v>1211</v>
      </c>
      <c r="L432" s="2">
        <v>12</v>
      </c>
      <c r="M432" s="3">
        <v>85</v>
      </c>
      <c r="N432" s="2">
        <v>10</v>
      </c>
      <c r="O432" t="s">
        <v>1069</v>
      </c>
    </row>
    <row r="433" spans="1:15" ht="80.099999999999994" customHeight="1" x14ac:dyDescent="0.25">
      <c r="A433" s="2" t="s">
        <v>409</v>
      </c>
      <c r="B433" s="2" t="e" vm="316">
        <v>#VALUE!</v>
      </c>
      <c r="C433" s="2" t="s">
        <v>158</v>
      </c>
      <c r="D433" s="2" t="s">
        <v>108</v>
      </c>
      <c r="E433" s="2" t="s">
        <v>180</v>
      </c>
      <c r="F433" s="2" t="s">
        <v>1064</v>
      </c>
      <c r="G433" s="2" t="s">
        <v>1063</v>
      </c>
      <c r="H433" s="2" t="s">
        <v>167</v>
      </c>
      <c r="I433" s="2" t="s">
        <v>168</v>
      </c>
      <c r="J433" s="2" t="s">
        <v>63</v>
      </c>
      <c r="K433" s="2" t="s">
        <v>1211</v>
      </c>
      <c r="L433" s="2">
        <v>12</v>
      </c>
      <c r="M433" s="3">
        <v>85</v>
      </c>
      <c r="N433" s="2">
        <v>20</v>
      </c>
      <c r="O433" t="s">
        <v>1068</v>
      </c>
    </row>
    <row r="434" spans="1:15" ht="80.099999999999994" customHeight="1" x14ac:dyDescent="0.25">
      <c r="A434" s="2" t="s">
        <v>409</v>
      </c>
      <c r="B434" s="2" t="e" vm="318">
        <v>#VALUE!</v>
      </c>
      <c r="C434" s="2" t="s">
        <v>158</v>
      </c>
      <c r="D434" s="2" t="s">
        <v>108</v>
      </c>
      <c r="E434" s="2" t="s">
        <v>180</v>
      </c>
      <c r="F434" s="2" t="s">
        <v>1064</v>
      </c>
      <c r="G434" s="2" t="s">
        <v>1063</v>
      </c>
      <c r="H434" s="2" t="s">
        <v>939</v>
      </c>
      <c r="I434" s="2" t="s">
        <v>940</v>
      </c>
      <c r="J434" s="2" t="s">
        <v>63</v>
      </c>
      <c r="K434" s="2" t="s">
        <v>1211</v>
      </c>
      <c r="L434" s="2">
        <v>12</v>
      </c>
      <c r="M434" s="3">
        <v>85</v>
      </c>
      <c r="N434" s="2">
        <v>14</v>
      </c>
      <c r="O434" t="s">
        <v>1070</v>
      </c>
    </row>
    <row r="435" spans="1:15" ht="80.099999999999994" customHeight="1" x14ac:dyDescent="0.25">
      <c r="A435" s="2" t="s">
        <v>409</v>
      </c>
      <c r="B435" s="2" t="e" vm="319">
        <v>#VALUE!</v>
      </c>
      <c r="C435" s="2" t="s">
        <v>158</v>
      </c>
      <c r="D435" s="2" t="s">
        <v>108</v>
      </c>
      <c r="E435" s="2" t="s">
        <v>180</v>
      </c>
      <c r="F435" s="2" t="s">
        <v>1064</v>
      </c>
      <c r="G435" s="2" t="s">
        <v>1063</v>
      </c>
      <c r="H435" s="2" t="s">
        <v>942</v>
      </c>
      <c r="I435" s="2" t="s">
        <v>943</v>
      </c>
      <c r="J435" s="2" t="s">
        <v>63</v>
      </c>
      <c r="K435" s="2" t="s">
        <v>1211</v>
      </c>
      <c r="L435" s="2">
        <v>12</v>
      </c>
      <c r="M435" s="3">
        <v>85</v>
      </c>
      <c r="N435" s="2">
        <v>84</v>
      </c>
      <c r="O435" t="s">
        <v>1071</v>
      </c>
    </row>
    <row r="436" spans="1:15" ht="80.099999999999994" customHeight="1" x14ac:dyDescent="0.25">
      <c r="A436" s="2" t="s">
        <v>409</v>
      </c>
      <c r="B436" s="2" t="e" vm="321">
        <v>#VALUE!</v>
      </c>
      <c r="C436" s="2" t="s">
        <v>158</v>
      </c>
      <c r="D436" s="2" t="s">
        <v>108</v>
      </c>
      <c r="E436" s="2" t="s">
        <v>180</v>
      </c>
      <c r="F436" s="2" t="s">
        <v>1076</v>
      </c>
      <c r="G436" s="2" t="s">
        <v>1075</v>
      </c>
      <c r="H436" s="2" t="s">
        <v>936</v>
      </c>
      <c r="I436" s="2" t="s">
        <v>937</v>
      </c>
      <c r="J436" s="2" t="s">
        <v>63</v>
      </c>
      <c r="K436" s="2" t="s">
        <v>1211</v>
      </c>
      <c r="L436" s="2">
        <v>12</v>
      </c>
      <c r="M436" s="3">
        <v>55</v>
      </c>
      <c r="N436" s="2">
        <v>57</v>
      </c>
      <c r="O436" t="s">
        <v>1077</v>
      </c>
    </row>
    <row r="437" spans="1:15" ht="80.099999999999994" customHeight="1" x14ac:dyDescent="0.25">
      <c r="A437" s="2" t="s">
        <v>409</v>
      </c>
      <c r="B437" s="2" t="e" vm="322">
        <v>#VALUE!</v>
      </c>
      <c r="C437" s="2" t="s">
        <v>158</v>
      </c>
      <c r="D437" s="2" t="s">
        <v>108</v>
      </c>
      <c r="E437" s="2" t="s">
        <v>180</v>
      </c>
      <c r="F437" s="2" t="s">
        <v>1076</v>
      </c>
      <c r="G437" s="2" t="s">
        <v>1075</v>
      </c>
      <c r="H437" s="2" t="s">
        <v>939</v>
      </c>
      <c r="I437" s="2" t="s">
        <v>940</v>
      </c>
      <c r="J437" s="2" t="s">
        <v>63</v>
      </c>
      <c r="K437" s="2" t="s">
        <v>1211</v>
      </c>
      <c r="L437" s="2">
        <v>12</v>
      </c>
      <c r="M437" s="3">
        <v>55</v>
      </c>
      <c r="N437" s="2">
        <v>56</v>
      </c>
      <c r="O437" t="s">
        <v>1078</v>
      </c>
    </row>
    <row r="438" spans="1:15" ht="80.099999999999994" customHeight="1" x14ac:dyDescent="0.25">
      <c r="A438" s="2" t="s">
        <v>409</v>
      </c>
      <c r="B438" s="2" t="e" vm="323">
        <v>#VALUE!</v>
      </c>
      <c r="C438" s="2" t="s">
        <v>158</v>
      </c>
      <c r="D438" s="2" t="s">
        <v>108</v>
      </c>
      <c r="E438" s="2" t="s">
        <v>180</v>
      </c>
      <c r="F438" s="2" t="s">
        <v>1080</v>
      </c>
      <c r="G438" s="2" t="s">
        <v>1079</v>
      </c>
      <c r="H438" s="2" t="s">
        <v>312</v>
      </c>
      <c r="I438" s="2" t="s">
        <v>313</v>
      </c>
      <c r="J438" s="2" t="s">
        <v>63</v>
      </c>
      <c r="K438" s="2" t="s">
        <v>1211</v>
      </c>
      <c r="L438" s="2">
        <v>12</v>
      </c>
      <c r="M438" s="3">
        <v>50</v>
      </c>
      <c r="N438" s="2">
        <v>82</v>
      </c>
      <c r="O438" t="s">
        <v>1081</v>
      </c>
    </row>
    <row r="439" spans="1:15" ht="80.099999999999994" customHeight="1" x14ac:dyDescent="0.25">
      <c r="A439" s="2" t="s">
        <v>409</v>
      </c>
      <c r="B439" s="2" t="e" vm="324">
        <v>#VALUE!</v>
      </c>
      <c r="C439" s="2" t="s">
        <v>158</v>
      </c>
      <c r="D439" s="2" t="s">
        <v>108</v>
      </c>
      <c r="E439" s="2" t="s">
        <v>276</v>
      </c>
      <c r="F439" s="2" t="s">
        <v>1083</v>
      </c>
      <c r="G439" s="2" t="s">
        <v>1082</v>
      </c>
      <c r="H439" s="2" t="s">
        <v>964</v>
      </c>
      <c r="I439" s="2" t="s">
        <v>965</v>
      </c>
      <c r="J439" s="2" t="s">
        <v>63</v>
      </c>
      <c r="K439" s="2" t="s">
        <v>1211</v>
      </c>
      <c r="L439" s="2">
        <v>12</v>
      </c>
      <c r="M439" s="3">
        <v>80</v>
      </c>
      <c r="N439" s="2">
        <v>1</v>
      </c>
      <c r="O439" t="s">
        <v>1084</v>
      </c>
    </row>
    <row r="440" spans="1:15" ht="80.099999999999994" customHeight="1" x14ac:dyDescent="0.25">
      <c r="A440" s="2" t="s">
        <v>409</v>
      </c>
      <c r="B440" s="2" t="e" vm="327">
        <v>#VALUE!</v>
      </c>
      <c r="C440" s="2" t="s">
        <v>158</v>
      </c>
      <c r="D440" s="2" t="s">
        <v>108</v>
      </c>
      <c r="E440" s="2" t="s">
        <v>276</v>
      </c>
      <c r="F440" s="2" t="s">
        <v>1083</v>
      </c>
      <c r="G440" s="2" t="s">
        <v>1082</v>
      </c>
      <c r="H440" s="2" t="s">
        <v>969</v>
      </c>
      <c r="I440" s="2" t="s">
        <v>970</v>
      </c>
      <c r="J440" s="2" t="s">
        <v>63</v>
      </c>
      <c r="K440" s="2" t="s">
        <v>1211</v>
      </c>
      <c r="L440" s="2">
        <v>12</v>
      </c>
      <c r="M440" s="3">
        <v>80</v>
      </c>
      <c r="N440" s="2">
        <v>1</v>
      </c>
      <c r="O440" t="s">
        <v>1087</v>
      </c>
    </row>
    <row r="441" spans="1:15" ht="80.099999999999994" customHeight="1" x14ac:dyDescent="0.25">
      <c r="A441" s="2" t="s">
        <v>409</v>
      </c>
      <c r="B441" s="2" t="e" vm="326">
        <v>#VALUE!</v>
      </c>
      <c r="C441" s="2" t="s">
        <v>158</v>
      </c>
      <c r="D441" s="2" t="s">
        <v>108</v>
      </c>
      <c r="E441" s="2" t="s">
        <v>276</v>
      </c>
      <c r="F441" s="2" t="s">
        <v>1083</v>
      </c>
      <c r="G441" s="2" t="s">
        <v>1082</v>
      </c>
      <c r="H441" s="2" t="s">
        <v>161</v>
      </c>
      <c r="I441" s="2" t="s">
        <v>162</v>
      </c>
      <c r="J441" s="2" t="s">
        <v>63</v>
      </c>
      <c r="K441" s="2" t="s">
        <v>1211</v>
      </c>
      <c r="L441" s="2">
        <v>12</v>
      </c>
      <c r="M441" s="3">
        <v>80</v>
      </c>
      <c r="N441" s="2">
        <v>2</v>
      </c>
      <c r="O441" t="s">
        <v>1086</v>
      </c>
    </row>
    <row r="442" spans="1:15" ht="80.099999999999994" customHeight="1" x14ac:dyDescent="0.25">
      <c r="A442" s="2" t="s">
        <v>409</v>
      </c>
      <c r="B442" s="2" t="e" vm="325">
        <v>#VALUE!</v>
      </c>
      <c r="C442" s="2" t="s">
        <v>158</v>
      </c>
      <c r="D442" s="2" t="s">
        <v>108</v>
      </c>
      <c r="E442" s="2" t="s">
        <v>276</v>
      </c>
      <c r="F442" s="2" t="s">
        <v>1083</v>
      </c>
      <c r="G442" s="2" t="s">
        <v>1082</v>
      </c>
      <c r="H442" s="2" t="s">
        <v>145</v>
      </c>
      <c r="I442" s="2" t="s">
        <v>146</v>
      </c>
      <c r="J442" s="2" t="s">
        <v>63</v>
      </c>
      <c r="K442" s="2" t="s">
        <v>1211</v>
      </c>
      <c r="L442" s="2">
        <v>12</v>
      </c>
      <c r="M442" s="3">
        <v>80</v>
      </c>
      <c r="N442" s="2">
        <v>28</v>
      </c>
      <c r="O442" t="s">
        <v>1085</v>
      </c>
    </row>
    <row r="443" spans="1:15" ht="80.099999999999994" customHeight="1" x14ac:dyDescent="0.25">
      <c r="A443" s="2" t="s">
        <v>409</v>
      </c>
      <c r="B443" s="2" t="e" vm="328">
        <v>#VALUE!</v>
      </c>
      <c r="C443" s="2" t="s">
        <v>158</v>
      </c>
      <c r="D443" s="2" t="s">
        <v>87</v>
      </c>
      <c r="E443" s="2" t="s">
        <v>180</v>
      </c>
      <c r="F443" s="2" t="s">
        <v>1089</v>
      </c>
      <c r="G443" s="2" t="s">
        <v>1088</v>
      </c>
      <c r="H443" s="2" t="s">
        <v>267</v>
      </c>
      <c r="I443" s="2" t="s">
        <v>268</v>
      </c>
      <c r="J443" s="2" t="s">
        <v>50</v>
      </c>
      <c r="K443" s="2" t="s">
        <v>1222</v>
      </c>
      <c r="L443" s="2">
        <v>12</v>
      </c>
      <c r="M443" s="3">
        <v>110</v>
      </c>
      <c r="N443" s="2">
        <v>29</v>
      </c>
      <c r="O443" t="s">
        <v>1090</v>
      </c>
    </row>
    <row r="444" spans="1:15" ht="80.099999999999994" customHeight="1" x14ac:dyDescent="0.25">
      <c r="A444" s="2" t="s">
        <v>409</v>
      </c>
      <c r="B444" s="2" t="e" vm="329">
        <v>#VALUE!</v>
      </c>
      <c r="C444" s="2" t="s">
        <v>158</v>
      </c>
      <c r="D444" s="2" t="s">
        <v>87</v>
      </c>
      <c r="E444" s="2" t="s">
        <v>180</v>
      </c>
      <c r="F444" s="2" t="s">
        <v>1089</v>
      </c>
      <c r="G444" s="2" t="s">
        <v>1088</v>
      </c>
      <c r="H444" s="2" t="s">
        <v>1091</v>
      </c>
      <c r="I444" s="2" t="s">
        <v>1092</v>
      </c>
      <c r="J444" s="2" t="s">
        <v>50</v>
      </c>
      <c r="K444" s="2" t="s">
        <v>1222</v>
      </c>
      <c r="L444" s="2">
        <v>12</v>
      </c>
      <c r="M444" s="3">
        <v>110</v>
      </c>
      <c r="N444" s="2">
        <v>28</v>
      </c>
      <c r="O444" t="s">
        <v>1093</v>
      </c>
    </row>
    <row r="445" spans="1:15" ht="80.099999999999994" customHeight="1" x14ac:dyDescent="0.25">
      <c r="A445" s="2" t="s">
        <v>409</v>
      </c>
      <c r="B445" s="2" t="e" vm="330">
        <v>#VALUE!</v>
      </c>
      <c r="C445" s="2" t="s">
        <v>158</v>
      </c>
      <c r="D445" s="2" t="s">
        <v>87</v>
      </c>
      <c r="E445" s="2" t="s">
        <v>180</v>
      </c>
      <c r="F445" s="2" t="s">
        <v>1089</v>
      </c>
      <c r="G445" s="2" t="s">
        <v>1088</v>
      </c>
      <c r="H445" s="2" t="s">
        <v>1094</v>
      </c>
      <c r="I445" s="2" t="s">
        <v>1095</v>
      </c>
      <c r="J445" s="2" t="s">
        <v>52</v>
      </c>
      <c r="K445" s="2" t="s">
        <v>1220</v>
      </c>
      <c r="L445" s="2">
        <v>12</v>
      </c>
      <c r="M445" s="3">
        <v>110</v>
      </c>
      <c r="N445" s="2">
        <v>1</v>
      </c>
      <c r="O445" t="s">
        <v>1096</v>
      </c>
    </row>
    <row r="446" spans="1:15" ht="80.099999999999994" customHeight="1" x14ac:dyDescent="0.25">
      <c r="A446" s="2" t="s">
        <v>409</v>
      </c>
      <c r="B446" s="2" t="e" vm="330">
        <v>#VALUE!</v>
      </c>
      <c r="C446" s="2" t="s">
        <v>158</v>
      </c>
      <c r="D446" s="2" t="s">
        <v>87</v>
      </c>
      <c r="E446" s="2" t="s">
        <v>180</v>
      </c>
      <c r="F446" s="2" t="s">
        <v>1089</v>
      </c>
      <c r="G446" s="2" t="s">
        <v>1088</v>
      </c>
      <c r="H446" s="2" t="s">
        <v>1094</v>
      </c>
      <c r="I446" s="2" t="s">
        <v>1095</v>
      </c>
      <c r="J446" s="2" t="s">
        <v>50</v>
      </c>
      <c r="K446" s="2" t="s">
        <v>1222</v>
      </c>
      <c r="L446" s="2">
        <v>12</v>
      </c>
      <c r="M446" s="3">
        <v>110</v>
      </c>
      <c r="N446" s="2">
        <v>48</v>
      </c>
      <c r="O446" t="s">
        <v>1096</v>
      </c>
    </row>
    <row r="447" spans="1:15" ht="80.099999999999994" customHeight="1" x14ac:dyDescent="0.25">
      <c r="A447" s="2" t="s">
        <v>409</v>
      </c>
      <c r="B447" s="2" t="e" vm="331">
        <v>#VALUE!</v>
      </c>
      <c r="C447" s="2" t="s">
        <v>158</v>
      </c>
      <c r="D447" s="2" t="s">
        <v>87</v>
      </c>
      <c r="E447" s="2" t="s">
        <v>418</v>
      </c>
      <c r="F447" s="2" t="s">
        <v>1098</v>
      </c>
      <c r="G447" s="2" t="s">
        <v>1097</v>
      </c>
      <c r="H447" s="2" t="s">
        <v>1099</v>
      </c>
      <c r="I447" s="2" t="s">
        <v>1100</v>
      </c>
      <c r="J447" s="2" t="s">
        <v>54</v>
      </c>
      <c r="K447" s="2" t="s">
        <v>1221</v>
      </c>
      <c r="L447" s="2">
        <v>8</v>
      </c>
      <c r="M447" s="3">
        <v>110</v>
      </c>
      <c r="N447" s="2">
        <v>16</v>
      </c>
      <c r="O447" t="s">
        <v>1101</v>
      </c>
    </row>
    <row r="448" spans="1:15" ht="80.099999999999994" customHeight="1" x14ac:dyDescent="0.25">
      <c r="A448" s="2" t="s">
        <v>409</v>
      </c>
      <c r="B448" s="2" t="e" vm="332">
        <v>#VALUE!</v>
      </c>
      <c r="C448" s="2" t="s">
        <v>158</v>
      </c>
      <c r="D448" s="2" t="s">
        <v>87</v>
      </c>
      <c r="E448" s="2" t="s">
        <v>418</v>
      </c>
      <c r="F448" s="2" t="s">
        <v>1098</v>
      </c>
      <c r="G448" s="2" t="s">
        <v>1097</v>
      </c>
      <c r="H448" s="2" t="s">
        <v>1102</v>
      </c>
      <c r="I448" s="2" t="s">
        <v>1103</v>
      </c>
      <c r="J448" s="2" t="s">
        <v>50</v>
      </c>
      <c r="K448" s="2" t="s">
        <v>1222</v>
      </c>
      <c r="L448" s="2">
        <v>12</v>
      </c>
      <c r="M448" s="3">
        <v>110</v>
      </c>
      <c r="N448" s="2">
        <v>11</v>
      </c>
      <c r="O448" t="s">
        <v>1104</v>
      </c>
    </row>
    <row r="449" spans="1:15" ht="80.099999999999994" customHeight="1" x14ac:dyDescent="0.25">
      <c r="A449" s="2" t="s">
        <v>409</v>
      </c>
      <c r="B449" s="2" t="e" vm="332">
        <v>#VALUE!</v>
      </c>
      <c r="C449" s="2" t="s">
        <v>158</v>
      </c>
      <c r="D449" s="2" t="s">
        <v>87</v>
      </c>
      <c r="E449" s="2" t="s">
        <v>418</v>
      </c>
      <c r="F449" s="2" t="s">
        <v>1098</v>
      </c>
      <c r="G449" s="2" t="s">
        <v>1097</v>
      </c>
      <c r="H449" s="2" t="s">
        <v>1102</v>
      </c>
      <c r="I449" s="2" t="s">
        <v>1103</v>
      </c>
      <c r="J449" s="2" t="s">
        <v>54</v>
      </c>
      <c r="K449" s="2" t="s">
        <v>1221</v>
      </c>
      <c r="L449" s="2">
        <v>8</v>
      </c>
      <c r="M449" s="3">
        <v>110</v>
      </c>
      <c r="N449" s="2">
        <v>21</v>
      </c>
      <c r="O449" t="s">
        <v>1104</v>
      </c>
    </row>
    <row r="450" spans="1:15" ht="80.099999999999994" customHeight="1" x14ac:dyDescent="0.25">
      <c r="A450" s="2" t="s">
        <v>409</v>
      </c>
      <c r="B450" s="2" t="e" vm="334">
        <v>#VALUE!</v>
      </c>
      <c r="C450" s="2" t="s">
        <v>158</v>
      </c>
      <c r="D450" s="2" t="s">
        <v>87</v>
      </c>
      <c r="E450" s="2" t="s">
        <v>276</v>
      </c>
      <c r="F450" s="2" t="s">
        <v>321</v>
      </c>
      <c r="G450" s="2" t="s">
        <v>320</v>
      </c>
      <c r="H450" s="2" t="s">
        <v>1004</v>
      </c>
      <c r="I450" s="2" t="s">
        <v>1005</v>
      </c>
      <c r="J450" s="2" t="s">
        <v>50</v>
      </c>
      <c r="K450" s="2" t="s">
        <v>1222</v>
      </c>
      <c r="L450" s="2">
        <v>12</v>
      </c>
      <c r="M450" s="3">
        <v>110</v>
      </c>
      <c r="N450" s="2">
        <v>15</v>
      </c>
      <c r="O450" t="s">
        <v>1108</v>
      </c>
    </row>
    <row r="451" spans="1:15" ht="80.099999999999994" customHeight="1" x14ac:dyDescent="0.25">
      <c r="A451" s="2" t="s">
        <v>409</v>
      </c>
      <c r="B451" s="2" t="e" vm="333">
        <v>#VALUE!</v>
      </c>
      <c r="C451" s="2" t="s">
        <v>158</v>
      </c>
      <c r="D451" s="2" t="s">
        <v>87</v>
      </c>
      <c r="E451" s="2" t="s">
        <v>276</v>
      </c>
      <c r="F451" s="2" t="s">
        <v>321</v>
      </c>
      <c r="G451" s="2" t="s">
        <v>320</v>
      </c>
      <c r="H451" s="2" t="s">
        <v>1105</v>
      </c>
      <c r="I451" s="2" t="s">
        <v>1106</v>
      </c>
      <c r="J451" s="2" t="s">
        <v>54</v>
      </c>
      <c r="K451" s="2" t="s">
        <v>1221</v>
      </c>
      <c r="L451" s="2">
        <v>8</v>
      </c>
      <c r="M451" s="3">
        <v>110</v>
      </c>
      <c r="N451" s="2">
        <v>44</v>
      </c>
      <c r="O451" t="s">
        <v>1107</v>
      </c>
    </row>
    <row r="452" spans="1:15" ht="80.099999999999994" customHeight="1" x14ac:dyDescent="0.25">
      <c r="A452" s="2" t="s">
        <v>409</v>
      </c>
      <c r="B452" s="2" t="e" vm="334">
        <v>#VALUE!</v>
      </c>
      <c r="C452" s="2" t="s">
        <v>158</v>
      </c>
      <c r="D452" s="2" t="s">
        <v>87</v>
      </c>
      <c r="E452" s="2" t="s">
        <v>276</v>
      </c>
      <c r="F452" s="2" t="s">
        <v>321</v>
      </c>
      <c r="G452" s="2" t="s">
        <v>320</v>
      </c>
      <c r="H452" s="2" t="s">
        <v>1004</v>
      </c>
      <c r="I452" s="2" t="s">
        <v>1005</v>
      </c>
      <c r="J452" s="2" t="s">
        <v>54</v>
      </c>
      <c r="K452" s="2" t="s">
        <v>1221</v>
      </c>
      <c r="L452" s="2">
        <v>8</v>
      </c>
      <c r="M452" s="3">
        <v>110</v>
      </c>
      <c r="N452" s="2">
        <v>37</v>
      </c>
      <c r="O452" t="s">
        <v>1108</v>
      </c>
    </row>
    <row r="453" spans="1:15" ht="80.099999999999994" customHeight="1" x14ac:dyDescent="0.25">
      <c r="A453" s="2" t="s">
        <v>409</v>
      </c>
      <c r="B453" s="2" t="e" vm="333">
        <v>#VALUE!</v>
      </c>
      <c r="C453" s="2" t="s">
        <v>158</v>
      </c>
      <c r="D453" s="2" t="s">
        <v>87</v>
      </c>
      <c r="E453" s="2" t="s">
        <v>276</v>
      </c>
      <c r="F453" s="2" t="s">
        <v>321</v>
      </c>
      <c r="G453" s="2" t="s">
        <v>320</v>
      </c>
      <c r="H453" s="2" t="s">
        <v>1105</v>
      </c>
      <c r="I453" s="2" t="s">
        <v>1106</v>
      </c>
      <c r="J453" s="2" t="s">
        <v>50</v>
      </c>
      <c r="K453" s="2" t="s">
        <v>1222</v>
      </c>
      <c r="L453" s="2">
        <v>12</v>
      </c>
      <c r="M453" s="3">
        <v>110</v>
      </c>
      <c r="N453" s="2">
        <v>26</v>
      </c>
      <c r="O453" t="s">
        <v>1107</v>
      </c>
    </row>
    <row r="454" spans="1:15" ht="80.099999999999994" customHeight="1" x14ac:dyDescent="0.25">
      <c r="A454" s="2" t="s">
        <v>409</v>
      </c>
      <c r="B454" s="2" t="e" vm="337">
        <v>#VALUE!</v>
      </c>
      <c r="C454" s="2" t="s">
        <v>158</v>
      </c>
      <c r="D454" s="2" t="s">
        <v>87</v>
      </c>
      <c r="E454" s="2" t="s">
        <v>180</v>
      </c>
      <c r="F454" s="2" t="s">
        <v>327</v>
      </c>
      <c r="G454" s="2" t="s">
        <v>326</v>
      </c>
      <c r="H454" s="2" t="s">
        <v>1102</v>
      </c>
      <c r="I454" s="2" t="s">
        <v>1103</v>
      </c>
      <c r="J454" s="2" t="s">
        <v>50</v>
      </c>
      <c r="K454" s="2" t="s">
        <v>1222</v>
      </c>
      <c r="L454" s="2">
        <v>12</v>
      </c>
      <c r="M454" s="3">
        <v>110</v>
      </c>
      <c r="N454" s="2">
        <v>17</v>
      </c>
      <c r="O454" t="s">
        <v>1113</v>
      </c>
    </row>
    <row r="455" spans="1:15" ht="80.099999999999994" customHeight="1" x14ac:dyDescent="0.25">
      <c r="A455" s="2" t="s">
        <v>409</v>
      </c>
      <c r="B455" s="2" t="e" vm="336">
        <v>#VALUE!</v>
      </c>
      <c r="C455" s="2" t="s">
        <v>158</v>
      </c>
      <c r="D455" s="2" t="s">
        <v>87</v>
      </c>
      <c r="E455" s="2" t="s">
        <v>180</v>
      </c>
      <c r="F455" s="2" t="s">
        <v>327</v>
      </c>
      <c r="G455" s="2" t="s">
        <v>326</v>
      </c>
      <c r="H455" s="2" t="s">
        <v>1110</v>
      </c>
      <c r="I455" s="2" t="s">
        <v>1111</v>
      </c>
      <c r="J455" s="2" t="s">
        <v>50</v>
      </c>
      <c r="K455" s="2" t="s">
        <v>1222</v>
      </c>
      <c r="L455" s="2">
        <v>12</v>
      </c>
      <c r="M455" s="3">
        <v>110</v>
      </c>
      <c r="N455" s="2">
        <v>3</v>
      </c>
      <c r="O455" t="s">
        <v>1112</v>
      </c>
    </row>
    <row r="456" spans="1:15" ht="80.099999999999994" customHeight="1" x14ac:dyDescent="0.25">
      <c r="A456" s="2" t="s">
        <v>409</v>
      </c>
      <c r="B456" s="2" t="e" vm="336">
        <v>#VALUE!</v>
      </c>
      <c r="C456" s="2" t="s">
        <v>158</v>
      </c>
      <c r="D456" s="2" t="s">
        <v>87</v>
      </c>
      <c r="E456" s="2" t="s">
        <v>180</v>
      </c>
      <c r="F456" s="2" t="s">
        <v>327</v>
      </c>
      <c r="G456" s="2" t="s">
        <v>326</v>
      </c>
      <c r="H456" s="2" t="s">
        <v>1110</v>
      </c>
      <c r="I456" s="2" t="s">
        <v>1111</v>
      </c>
      <c r="J456" s="2" t="s">
        <v>54</v>
      </c>
      <c r="K456" s="2" t="s">
        <v>1221</v>
      </c>
      <c r="L456" s="2">
        <v>8</v>
      </c>
      <c r="M456" s="3">
        <v>110</v>
      </c>
      <c r="N456" s="2">
        <v>8</v>
      </c>
      <c r="O456" t="s">
        <v>1112</v>
      </c>
    </row>
    <row r="457" spans="1:15" ht="80.099999999999994" customHeight="1" x14ac:dyDescent="0.25">
      <c r="A457" s="2" t="s">
        <v>409</v>
      </c>
      <c r="B457" s="2" t="e" vm="335">
        <v>#VALUE!</v>
      </c>
      <c r="C457" s="2" t="s">
        <v>158</v>
      </c>
      <c r="D457" s="2" t="s">
        <v>87</v>
      </c>
      <c r="E457" s="2" t="s">
        <v>180</v>
      </c>
      <c r="F457" s="2" t="s">
        <v>327</v>
      </c>
      <c r="G457" s="2" t="s">
        <v>326</v>
      </c>
      <c r="H457" s="2" t="s">
        <v>995</v>
      </c>
      <c r="I457" s="2" t="s">
        <v>996</v>
      </c>
      <c r="J457" s="2" t="s">
        <v>54</v>
      </c>
      <c r="K457" s="2" t="s">
        <v>1221</v>
      </c>
      <c r="L457" s="2">
        <v>8</v>
      </c>
      <c r="M457" s="3">
        <v>110</v>
      </c>
      <c r="N457" s="2">
        <v>28</v>
      </c>
      <c r="O457" t="s">
        <v>1109</v>
      </c>
    </row>
    <row r="458" spans="1:15" ht="80.099999999999994" customHeight="1" x14ac:dyDescent="0.25">
      <c r="A458" s="2" t="s">
        <v>409</v>
      </c>
      <c r="B458" s="2" t="e" vm="337">
        <v>#VALUE!</v>
      </c>
      <c r="C458" s="2" t="s">
        <v>158</v>
      </c>
      <c r="D458" s="2" t="s">
        <v>87</v>
      </c>
      <c r="E458" s="2" t="s">
        <v>180</v>
      </c>
      <c r="F458" s="2" t="s">
        <v>327</v>
      </c>
      <c r="G458" s="2" t="s">
        <v>326</v>
      </c>
      <c r="H458" s="2" t="s">
        <v>1102</v>
      </c>
      <c r="I458" s="2" t="s">
        <v>1103</v>
      </c>
      <c r="J458" s="2" t="s">
        <v>54</v>
      </c>
      <c r="K458" s="2" t="s">
        <v>1221</v>
      </c>
      <c r="L458" s="2">
        <v>8</v>
      </c>
      <c r="M458" s="3">
        <v>110</v>
      </c>
      <c r="N458" s="2">
        <v>18</v>
      </c>
      <c r="O458" t="s">
        <v>1113</v>
      </c>
    </row>
    <row r="459" spans="1:15" ht="80.099999999999994" customHeight="1" x14ac:dyDescent="0.25">
      <c r="A459" s="2" t="s">
        <v>409</v>
      </c>
      <c r="B459" s="2" t="e" vm="335">
        <v>#VALUE!</v>
      </c>
      <c r="C459" s="2" t="s">
        <v>158</v>
      </c>
      <c r="D459" s="2" t="s">
        <v>87</v>
      </c>
      <c r="E459" s="2" t="s">
        <v>180</v>
      </c>
      <c r="F459" s="2" t="s">
        <v>327</v>
      </c>
      <c r="G459" s="2" t="s">
        <v>326</v>
      </c>
      <c r="H459" s="2" t="s">
        <v>995</v>
      </c>
      <c r="I459" s="2" t="s">
        <v>996</v>
      </c>
      <c r="J459" s="2" t="s">
        <v>50</v>
      </c>
      <c r="K459" s="2" t="s">
        <v>1222</v>
      </c>
      <c r="L459" s="2">
        <v>12</v>
      </c>
      <c r="M459" s="3">
        <v>110</v>
      </c>
      <c r="N459" s="2">
        <v>23</v>
      </c>
      <c r="O459" t="s">
        <v>1109</v>
      </c>
    </row>
    <row r="460" spans="1:15" ht="80.099999999999994" customHeight="1" x14ac:dyDescent="0.25">
      <c r="A460" s="2" t="s">
        <v>409</v>
      </c>
      <c r="B460" s="2" t="e" vm="337">
        <v>#VALUE!</v>
      </c>
      <c r="C460" s="2" t="s">
        <v>158</v>
      </c>
      <c r="D460" s="2" t="s">
        <v>87</v>
      </c>
      <c r="E460" s="2" t="s">
        <v>180</v>
      </c>
      <c r="F460" s="2" t="s">
        <v>327</v>
      </c>
      <c r="G460" s="2" t="s">
        <v>326</v>
      </c>
      <c r="H460" s="2" t="s">
        <v>1102</v>
      </c>
      <c r="I460" s="2" t="s">
        <v>1103</v>
      </c>
      <c r="J460" s="2" t="s">
        <v>52</v>
      </c>
      <c r="K460" s="2" t="s">
        <v>1220</v>
      </c>
      <c r="L460" s="2">
        <v>12</v>
      </c>
      <c r="M460" s="3">
        <v>110</v>
      </c>
      <c r="N460" s="2">
        <v>3</v>
      </c>
      <c r="O460" t="s">
        <v>1113</v>
      </c>
    </row>
    <row r="461" spans="1:15" ht="80.099999999999994" customHeight="1" x14ac:dyDescent="0.25">
      <c r="A461" s="2" t="s">
        <v>409</v>
      </c>
      <c r="B461" s="2" t="e" vm="335">
        <v>#VALUE!</v>
      </c>
      <c r="C461" s="2" t="s">
        <v>158</v>
      </c>
      <c r="D461" s="2" t="s">
        <v>87</v>
      </c>
      <c r="E461" s="2" t="s">
        <v>180</v>
      </c>
      <c r="F461" s="2" t="s">
        <v>327</v>
      </c>
      <c r="G461" s="2" t="s">
        <v>326</v>
      </c>
      <c r="H461" s="2" t="s">
        <v>995</v>
      </c>
      <c r="I461" s="2" t="s">
        <v>996</v>
      </c>
      <c r="J461" s="2" t="s">
        <v>52</v>
      </c>
      <c r="K461" s="2" t="s">
        <v>1220</v>
      </c>
      <c r="L461" s="2">
        <v>12</v>
      </c>
      <c r="M461" s="3">
        <v>110</v>
      </c>
      <c r="N461" s="2">
        <v>5</v>
      </c>
      <c r="O461" t="s">
        <v>1109</v>
      </c>
    </row>
    <row r="462" spans="1:15" ht="80.099999999999994" customHeight="1" x14ac:dyDescent="0.25">
      <c r="A462" s="2" t="s">
        <v>409</v>
      </c>
      <c r="B462" s="2" t="e" vm="338">
        <v>#VALUE!</v>
      </c>
      <c r="C462" s="2" t="s">
        <v>158</v>
      </c>
      <c r="D462" s="2" t="s">
        <v>87</v>
      </c>
      <c r="E462" s="2" t="s">
        <v>418</v>
      </c>
      <c r="F462" s="2" t="s">
        <v>1115</v>
      </c>
      <c r="G462" s="2" t="s">
        <v>1114</v>
      </c>
      <c r="H462" s="2" t="s">
        <v>161</v>
      </c>
      <c r="I462" s="2" t="s">
        <v>162</v>
      </c>
      <c r="J462" s="2" t="s">
        <v>52</v>
      </c>
      <c r="K462" s="2" t="s">
        <v>1220</v>
      </c>
      <c r="L462" s="2">
        <v>12</v>
      </c>
      <c r="M462" s="3">
        <v>140</v>
      </c>
      <c r="N462" s="2">
        <v>2</v>
      </c>
      <c r="O462" t="s">
        <v>1116</v>
      </c>
    </row>
    <row r="463" spans="1:15" ht="80.099999999999994" customHeight="1" x14ac:dyDescent="0.25">
      <c r="A463" s="2" t="s">
        <v>409</v>
      </c>
      <c r="B463" s="2" t="e" vm="338">
        <v>#VALUE!</v>
      </c>
      <c r="C463" s="2" t="s">
        <v>158</v>
      </c>
      <c r="D463" s="2" t="s">
        <v>87</v>
      </c>
      <c r="E463" s="2" t="s">
        <v>418</v>
      </c>
      <c r="F463" s="2" t="s">
        <v>1115</v>
      </c>
      <c r="G463" s="2" t="s">
        <v>1114</v>
      </c>
      <c r="H463" s="2" t="s">
        <v>161</v>
      </c>
      <c r="I463" s="2" t="s">
        <v>162</v>
      </c>
      <c r="J463" s="2" t="s">
        <v>50</v>
      </c>
      <c r="K463" s="2" t="s">
        <v>1222</v>
      </c>
      <c r="L463" s="2">
        <v>12</v>
      </c>
      <c r="M463" s="3">
        <v>140</v>
      </c>
      <c r="N463" s="2">
        <v>1</v>
      </c>
      <c r="O463" t="s">
        <v>1116</v>
      </c>
    </row>
    <row r="464" spans="1:15" ht="80.099999999999994" customHeight="1" x14ac:dyDescent="0.25">
      <c r="A464" s="2" t="s">
        <v>409</v>
      </c>
      <c r="B464" s="2" t="e" vm="338">
        <v>#VALUE!</v>
      </c>
      <c r="C464" s="2" t="s">
        <v>158</v>
      </c>
      <c r="D464" s="2" t="s">
        <v>87</v>
      </c>
      <c r="E464" s="2" t="s">
        <v>418</v>
      </c>
      <c r="F464" s="2" t="s">
        <v>1115</v>
      </c>
      <c r="G464" s="2" t="s">
        <v>1114</v>
      </c>
      <c r="H464" s="2" t="s">
        <v>161</v>
      </c>
      <c r="I464" s="2" t="s">
        <v>162</v>
      </c>
      <c r="J464" s="2" t="s">
        <v>54</v>
      </c>
      <c r="K464" s="2" t="s">
        <v>1221</v>
      </c>
      <c r="L464" s="2">
        <v>8</v>
      </c>
      <c r="M464" s="3">
        <v>140</v>
      </c>
      <c r="N464" s="2">
        <v>20</v>
      </c>
      <c r="O464" t="s">
        <v>1116</v>
      </c>
    </row>
    <row r="465" spans="1:15" ht="80.099999999999994" customHeight="1" x14ac:dyDescent="0.25">
      <c r="A465" s="2" t="s">
        <v>409</v>
      </c>
      <c r="B465" s="2" t="e" vm="339">
        <v>#VALUE!</v>
      </c>
      <c r="C465" s="2" t="s">
        <v>158</v>
      </c>
      <c r="D465" s="2" t="s">
        <v>87</v>
      </c>
      <c r="E465" s="2" t="s">
        <v>418</v>
      </c>
      <c r="F465" s="2" t="s">
        <v>1118</v>
      </c>
      <c r="G465" s="2" t="s">
        <v>1117</v>
      </c>
      <c r="H465" s="2" t="s">
        <v>1099</v>
      </c>
      <c r="I465" s="2" t="s">
        <v>1100</v>
      </c>
      <c r="J465" s="2" t="s">
        <v>54</v>
      </c>
      <c r="K465" s="2" t="s">
        <v>1221</v>
      </c>
      <c r="L465" s="2">
        <v>8</v>
      </c>
      <c r="M465" s="3">
        <v>140</v>
      </c>
      <c r="N465" s="2">
        <v>13</v>
      </c>
      <c r="O465" t="s">
        <v>1119</v>
      </c>
    </row>
    <row r="466" spans="1:15" ht="80.099999999999994" customHeight="1" x14ac:dyDescent="0.25">
      <c r="A466" s="2" t="s">
        <v>409</v>
      </c>
      <c r="B466" s="2" t="e" vm="339">
        <v>#VALUE!</v>
      </c>
      <c r="C466" s="2" t="s">
        <v>158</v>
      </c>
      <c r="D466" s="2" t="s">
        <v>87</v>
      </c>
      <c r="E466" s="2" t="s">
        <v>418</v>
      </c>
      <c r="F466" s="2" t="s">
        <v>1118</v>
      </c>
      <c r="G466" s="2" t="s">
        <v>1117</v>
      </c>
      <c r="H466" s="2" t="s">
        <v>1099</v>
      </c>
      <c r="I466" s="2" t="s">
        <v>1100</v>
      </c>
      <c r="J466" s="2" t="s">
        <v>52</v>
      </c>
      <c r="K466" s="2" t="s">
        <v>1220</v>
      </c>
      <c r="L466" s="2">
        <v>12</v>
      </c>
      <c r="M466" s="3">
        <v>140</v>
      </c>
      <c r="N466" s="2">
        <v>4</v>
      </c>
      <c r="O466" t="s">
        <v>1119</v>
      </c>
    </row>
    <row r="467" spans="1:15" ht="80.099999999999994" customHeight="1" x14ac:dyDescent="0.25">
      <c r="A467" s="2" t="s">
        <v>409</v>
      </c>
      <c r="B467" s="2" t="e" vm="339">
        <v>#VALUE!</v>
      </c>
      <c r="C467" s="2" t="s">
        <v>158</v>
      </c>
      <c r="D467" s="2" t="s">
        <v>87</v>
      </c>
      <c r="E467" s="2" t="s">
        <v>418</v>
      </c>
      <c r="F467" s="2" t="s">
        <v>1118</v>
      </c>
      <c r="G467" s="2" t="s">
        <v>1117</v>
      </c>
      <c r="H467" s="2" t="s">
        <v>1099</v>
      </c>
      <c r="I467" s="2" t="s">
        <v>1100</v>
      </c>
      <c r="J467" s="2" t="s">
        <v>50</v>
      </c>
      <c r="K467" s="2" t="s">
        <v>1222</v>
      </c>
      <c r="L467" s="2">
        <v>12</v>
      </c>
      <c r="M467" s="3">
        <v>140</v>
      </c>
      <c r="N467" s="2">
        <v>2</v>
      </c>
      <c r="O467" t="s">
        <v>1119</v>
      </c>
    </row>
    <row r="468" spans="1:15" ht="80.099999999999994" customHeight="1" x14ac:dyDescent="0.25">
      <c r="A468" s="2" t="s">
        <v>409</v>
      </c>
      <c r="B468" s="2" t="e" vm="340">
        <v>#VALUE!</v>
      </c>
      <c r="C468" s="2" t="s">
        <v>158</v>
      </c>
      <c r="D468" s="2" t="s">
        <v>87</v>
      </c>
      <c r="E468" s="2" t="s">
        <v>164</v>
      </c>
      <c r="F468" s="2" t="s">
        <v>1121</v>
      </c>
      <c r="G468" s="2" t="s">
        <v>1120</v>
      </c>
      <c r="H468" s="2" t="s">
        <v>434</v>
      </c>
      <c r="I468" s="2" t="s">
        <v>435</v>
      </c>
      <c r="J468" s="2" t="s">
        <v>54</v>
      </c>
      <c r="K468" s="2" t="s">
        <v>1221</v>
      </c>
      <c r="L468" s="2">
        <v>8</v>
      </c>
      <c r="M468" s="3">
        <v>100</v>
      </c>
      <c r="N468" s="2">
        <v>28</v>
      </c>
      <c r="O468" t="s">
        <v>1122</v>
      </c>
    </row>
    <row r="469" spans="1:15" ht="80.099999999999994" customHeight="1" x14ac:dyDescent="0.25">
      <c r="A469" s="2" t="s">
        <v>409</v>
      </c>
      <c r="B469" s="2" t="e" vm="340">
        <v>#VALUE!</v>
      </c>
      <c r="C469" s="2" t="s">
        <v>158</v>
      </c>
      <c r="D469" s="2" t="s">
        <v>87</v>
      </c>
      <c r="E469" s="2" t="s">
        <v>164</v>
      </c>
      <c r="F469" s="2" t="s">
        <v>1121</v>
      </c>
      <c r="G469" s="2" t="s">
        <v>1120</v>
      </c>
      <c r="H469" s="2" t="s">
        <v>434</v>
      </c>
      <c r="I469" s="2" t="s">
        <v>435</v>
      </c>
      <c r="J469" s="2" t="s">
        <v>52</v>
      </c>
      <c r="K469" s="2" t="s">
        <v>1220</v>
      </c>
      <c r="L469" s="2">
        <v>12</v>
      </c>
      <c r="M469" s="3">
        <v>100</v>
      </c>
      <c r="N469" s="2">
        <v>4</v>
      </c>
      <c r="O469" t="s">
        <v>1122</v>
      </c>
    </row>
    <row r="470" spans="1:15" ht="80.099999999999994" customHeight="1" x14ac:dyDescent="0.25">
      <c r="A470" s="2" t="s">
        <v>409</v>
      </c>
      <c r="B470" s="2" t="e" vm="340">
        <v>#VALUE!</v>
      </c>
      <c r="C470" s="2" t="s">
        <v>158</v>
      </c>
      <c r="D470" s="2" t="s">
        <v>87</v>
      </c>
      <c r="E470" s="2" t="s">
        <v>164</v>
      </c>
      <c r="F470" s="2" t="s">
        <v>1121</v>
      </c>
      <c r="G470" s="2" t="s">
        <v>1120</v>
      </c>
      <c r="H470" s="2" t="s">
        <v>434</v>
      </c>
      <c r="I470" s="2" t="s">
        <v>435</v>
      </c>
      <c r="J470" s="2" t="s">
        <v>50</v>
      </c>
      <c r="K470" s="2" t="s">
        <v>1222</v>
      </c>
      <c r="L470" s="2">
        <v>12</v>
      </c>
      <c r="M470" s="3">
        <v>100</v>
      </c>
      <c r="N470" s="2">
        <v>15</v>
      </c>
      <c r="O470" t="s">
        <v>1122</v>
      </c>
    </row>
    <row r="471" spans="1:15" ht="80.099999999999994" customHeight="1" x14ac:dyDescent="0.25">
      <c r="A471" s="2" t="s">
        <v>409</v>
      </c>
      <c r="B471" s="2" t="e" vm="341">
        <v>#VALUE!</v>
      </c>
      <c r="C471" s="2" t="s">
        <v>158</v>
      </c>
      <c r="D471" s="2" t="s">
        <v>87</v>
      </c>
      <c r="E471" s="2" t="s">
        <v>164</v>
      </c>
      <c r="F471" s="2" t="s">
        <v>1124</v>
      </c>
      <c r="G471" s="2" t="s">
        <v>1123</v>
      </c>
      <c r="H471" s="2" t="s">
        <v>1125</v>
      </c>
      <c r="I471" s="2" t="s">
        <v>1126</v>
      </c>
      <c r="J471" s="2" t="s">
        <v>54</v>
      </c>
      <c r="K471" s="2" t="s">
        <v>1221</v>
      </c>
      <c r="L471" s="2">
        <v>8</v>
      </c>
      <c r="M471" s="3">
        <v>80</v>
      </c>
      <c r="N471" s="2">
        <v>42</v>
      </c>
      <c r="O471" t="s">
        <v>1127</v>
      </c>
    </row>
    <row r="472" spans="1:15" ht="80.099999999999994" customHeight="1" x14ac:dyDescent="0.25">
      <c r="A472" s="2" t="s">
        <v>409</v>
      </c>
      <c r="B472" s="2" t="e" vm="342">
        <v>#VALUE!</v>
      </c>
      <c r="C472" s="2" t="s">
        <v>158</v>
      </c>
      <c r="D472" s="2" t="s">
        <v>87</v>
      </c>
      <c r="E472" s="2" t="s">
        <v>164</v>
      </c>
      <c r="F472" s="2" t="s">
        <v>340</v>
      </c>
      <c r="G472" s="2" t="s">
        <v>1128</v>
      </c>
      <c r="H472" s="2" t="s">
        <v>825</v>
      </c>
      <c r="I472" s="2" t="s">
        <v>826</v>
      </c>
      <c r="J472" s="2" t="s">
        <v>50</v>
      </c>
      <c r="K472" s="2" t="s">
        <v>1222</v>
      </c>
      <c r="L472" s="2">
        <v>12</v>
      </c>
      <c r="M472" s="3">
        <v>80</v>
      </c>
      <c r="N472" s="2">
        <v>3</v>
      </c>
      <c r="O472" t="s">
        <v>1129</v>
      </c>
    </row>
    <row r="473" spans="1:15" ht="80.099999999999994" customHeight="1" x14ac:dyDescent="0.25">
      <c r="A473" s="2" t="s">
        <v>409</v>
      </c>
      <c r="B473" s="2" t="e" vm="342">
        <v>#VALUE!</v>
      </c>
      <c r="C473" s="2" t="s">
        <v>158</v>
      </c>
      <c r="D473" s="2" t="s">
        <v>87</v>
      </c>
      <c r="E473" s="2" t="s">
        <v>164</v>
      </c>
      <c r="F473" s="2" t="s">
        <v>340</v>
      </c>
      <c r="G473" s="2" t="s">
        <v>1128</v>
      </c>
      <c r="H473" s="2" t="s">
        <v>825</v>
      </c>
      <c r="I473" s="2" t="s">
        <v>826</v>
      </c>
      <c r="J473" s="2" t="s">
        <v>54</v>
      </c>
      <c r="K473" s="2" t="s">
        <v>1221</v>
      </c>
      <c r="L473" s="2">
        <v>8</v>
      </c>
      <c r="M473" s="3">
        <v>80</v>
      </c>
      <c r="N473" s="2">
        <v>22</v>
      </c>
      <c r="O473" t="s">
        <v>1129</v>
      </c>
    </row>
    <row r="474" spans="1:15" ht="80.099999999999994" customHeight="1" x14ac:dyDescent="0.25">
      <c r="A474" s="2" t="s">
        <v>409</v>
      </c>
      <c r="B474" s="2" t="e" vm="343">
        <v>#VALUE!</v>
      </c>
      <c r="C474" s="2" t="s">
        <v>158</v>
      </c>
      <c r="D474" s="2" t="s">
        <v>87</v>
      </c>
      <c r="E474" s="2" t="s">
        <v>418</v>
      </c>
      <c r="F474" s="2" t="s">
        <v>1131</v>
      </c>
      <c r="G474" s="2" t="s">
        <v>1130</v>
      </c>
      <c r="H474" s="2" t="s">
        <v>1050</v>
      </c>
      <c r="I474" s="2" t="s">
        <v>1051</v>
      </c>
      <c r="J474" s="2" t="s">
        <v>52</v>
      </c>
      <c r="K474" s="2" t="s">
        <v>1220</v>
      </c>
      <c r="L474" s="2">
        <v>12</v>
      </c>
      <c r="M474" s="3">
        <v>120</v>
      </c>
      <c r="N474" s="2">
        <v>2</v>
      </c>
      <c r="O474" t="s">
        <v>1132</v>
      </c>
    </row>
    <row r="475" spans="1:15" ht="80.099999999999994" customHeight="1" x14ac:dyDescent="0.25">
      <c r="A475" s="2" t="s">
        <v>409</v>
      </c>
      <c r="B475" s="2" t="e" vm="343">
        <v>#VALUE!</v>
      </c>
      <c r="C475" s="2" t="s">
        <v>158</v>
      </c>
      <c r="D475" s="2" t="s">
        <v>87</v>
      </c>
      <c r="E475" s="2" t="s">
        <v>418</v>
      </c>
      <c r="F475" s="2" t="s">
        <v>1131</v>
      </c>
      <c r="G475" s="2" t="s">
        <v>1130</v>
      </c>
      <c r="H475" s="2" t="s">
        <v>1050</v>
      </c>
      <c r="I475" s="2" t="s">
        <v>1051</v>
      </c>
      <c r="J475" s="2" t="s">
        <v>50</v>
      </c>
      <c r="K475" s="2" t="s">
        <v>1222</v>
      </c>
      <c r="L475" s="2">
        <v>12</v>
      </c>
      <c r="M475" s="3">
        <v>120</v>
      </c>
      <c r="N475" s="2">
        <v>14</v>
      </c>
      <c r="O475" t="s">
        <v>1132</v>
      </c>
    </row>
    <row r="476" spans="1:15" ht="80.099999999999994" customHeight="1" x14ac:dyDescent="0.25">
      <c r="A476" s="2" t="s">
        <v>409</v>
      </c>
      <c r="B476" s="2" t="e" vm="343">
        <v>#VALUE!</v>
      </c>
      <c r="C476" s="2" t="s">
        <v>158</v>
      </c>
      <c r="D476" s="2" t="s">
        <v>87</v>
      </c>
      <c r="E476" s="2" t="s">
        <v>418</v>
      </c>
      <c r="F476" s="2" t="s">
        <v>1131</v>
      </c>
      <c r="G476" s="2" t="s">
        <v>1130</v>
      </c>
      <c r="H476" s="2" t="s">
        <v>1050</v>
      </c>
      <c r="I476" s="2" t="s">
        <v>1051</v>
      </c>
      <c r="J476" s="2" t="s">
        <v>54</v>
      </c>
      <c r="K476" s="2" t="s">
        <v>1221</v>
      </c>
      <c r="L476" s="2">
        <v>8</v>
      </c>
      <c r="M476" s="3">
        <v>120</v>
      </c>
      <c r="N476" s="2">
        <v>40</v>
      </c>
      <c r="O476" t="s">
        <v>1132</v>
      </c>
    </row>
    <row r="477" spans="1:15" ht="80.099999999999994" customHeight="1" x14ac:dyDescent="0.25">
      <c r="A477" s="2" t="s">
        <v>409</v>
      </c>
      <c r="B477" s="2" t="e" vm="344">
        <v>#VALUE!</v>
      </c>
      <c r="C477" s="2" t="s">
        <v>158</v>
      </c>
      <c r="D477" s="2" t="s">
        <v>87</v>
      </c>
      <c r="E477" s="2" t="s">
        <v>276</v>
      </c>
      <c r="F477" s="2" t="s">
        <v>1134</v>
      </c>
      <c r="G477" s="2" t="s">
        <v>1133</v>
      </c>
      <c r="H477" s="2" t="s">
        <v>1105</v>
      </c>
      <c r="I477" s="2" t="s">
        <v>1106</v>
      </c>
      <c r="J477" s="2" t="s">
        <v>50</v>
      </c>
      <c r="K477" s="2" t="s">
        <v>1222</v>
      </c>
      <c r="L477" s="2">
        <v>12</v>
      </c>
      <c r="M477" s="3">
        <v>100</v>
      </c>
      <c r="N477" s="2">
        <v>24</v>
      </c>
      <c r="O477" t="s">
        <v>1135</v>
      </c>
    </row>
    <row r="478" spans="1:15" ht="80.099999999999994" customHeight="1" x14ac:dyDescent="0.25">
      <c r="A478" s="2" t="s">
        <v>409</v>
      </c>
      <c r="B478" s="2" t="e" vm="345">
        <v>#VALUE!</v>
      </c>
      <c r="C478" s="2" t="s">
        <v>158</v>
      </c>
      <c r="D478" s="2" t="s">
        <v>87</v>
      </c>
      <c r="E478" s="2" t="s">
        <v>276</v>
      </c>
      <c r="F478" s="2" t="s">
        <v>1134</v>
      </c>
      <c r="G478" s="2" t="s">
        <v>1133</v>
      </c>
      <c r="H478" s="2" t="s">
        <v>567</v>
      </c>
      <c r="I478" s="2" t="s">
        <v>568</v>
      </c>
      <c r="J478" s="2" t="s">
        <v>50</v>
      </c>
      <c r="K478" s="2" t="s">
        <v>1222</v>
      </c>
      <c r="L478" s="2">
        <v>12</v>
      </c>
      <c r="M478" s="3">
        <v>100</v>
      </c>
      <c r="N478" s="2">
        <v>42</v>
      </c>
      <c r="O478" t="s">
        <v>1136</v>
      </c>
    </row>
    <row r="479" spans="1:15" ht="80.099999999999994" customHeight="1" x14ac:dyDescent="0.25">
      <c r="A479" s="2" t="s">
        <v>409</v>
      </c>
      <c r="B479" s="2" t="e" vm="344">
        <v>#VALUE!</v>
      </c>
      <c r="C479" s="2" t="s">
        <v>158</v>
      </c>
      <c r="D479" s="2" t="s">
        <v>87</v>
      </c>
      <c r="E479" s="2" t="s">
        <v>276</v>
      </c>
      <c r="F479" s="2" t="s">
        <v>1134</v>
      </c>
      <c r="G479" s="2" t="s">
        <v>1133</v>
      </c>
      <c r="H479" s="2" t="s">
        <v>1105</v>
      </c>
      <c r="I479" s="2" t="s">
        <v>1106</v>
      </c>
      <c r="J479" s="2" t="s">
        <v>54</v>
      </c>
      <c r="K479" s="2" t="s">
        <v>1221</v>
      </c>
      <c r="L479" s="2">
        <v>8</v>
      </c>
      <c r="M479" s="3">
        <v>100</v>
      </c>
      <c r="N479" s="2">
        <v>43</v>
      </c>
      <c r="O479" t="s">
        <v>1135</v>
      </c>
    </row>
    <row r="480" spans="1:15" ht="80.099999999999994" customHeight="1" x14ac:dyDescent="0.25">
      <c r="A480" s="2" t="s">
        <v>409</v>
      </c>
      <c r="B480" s="2" t="e" vm="347">
        <v>#VALUE!</v>
      </c>
      <c r="C480" s="2" t="s">
        <v>158</v>
      </c>
      <c r="D480" s="2" t="s">
        <v>87</v>
      </c>
      <c r="E480" s="2" t="s">
        <v>1140</v>
      </c>
      <c r="F480" s="2" t="s">
        <v>1142</v>
      </c>
      <c r="G480" s="2" t="s">
        <v>1141</v>
      </c>
      <c r="H480" s="2" t="s">
        <v>1099</v>
      </c>
      <c r="I480" s="2" t="s">
        <v>1100</v>
      </c>
      <c r="J480" s="2" t="s">
        <v>50</v>
      </c>
      <c r="K480" s="2" t="s">
        <v>1222</v>
      </c>
      <c r="L480" s="2">
        <v>12</v>
      </c>
      <c r="M480" s="3">
        <v>100</v>
      </c>
      <c r="N480" s="2">
        <v>2</v>
      </c>
      <c r="O480" t="s">
        <v>1143</v>
      </c>
    </row>
    <row r="481" spans="1:15" ht="80.099999999999994" customHeight="1" x14ac:dyDescent="0.25">
      <c r="A481" s="2" t="s">
        <v>409</v>
      </c>
      <c r="B481" s="2" t="e" vm="347">
        <v>#VALUE!</v>
      </c>
      <c r="C481" s="2" t="s">
        <v>158</v>
      </c>
      <c r="D481" s="2" t="s">
        <v>87</v>
      </c>
      <c r="E481" s="2" t="s">
        <v>1140</v>
      </c>
      <c r="F481" s="2" t="s">
        <v>1142</v>
      </c>
      <c r="G481" s="2" t="s">
        <v>1141</v>
      </c>
      <c r="H481" s="2" t="s">
        <v>1099</v>
      </c>
      <c r="I481" s="2" t="s">
        <v>1100</v>
      </c>
      <c r="J481" s="2" t="s">
        <v>54</v>
      </c>
      <c r="K481" s="2" t="s">
        <v>1221</v>
      </c>
      <c r="L481" s="2">
        <v>8</v>
      </c>
      <c r="M481" s="3">
        <v>100</v>
      </c>
      <c r="N481" s="2">
        <v>28</v>
      </c>
      <c r="O481" t="s">
        <v>1143</v>
      </c>
    </row>
    <row r="482" spans="1:15" ht="80.099999999999994" customHeight="1" x14ac:dyDescent="0.25">
      <c r="A482" s="2" t="s">
        <v>409</v>
      </c>
      <c r="B482" s="2" t="e" vm="349">
        <v>#VALUE!</v>
      </c>
      <c r="C482" s="2" t="s">
        <v>158</v>
      </c>
      <c r="D482" s="2" t="s">
        <v>87</v>
      </c>
      <c r="E482" s="2" t="s">
        <v>418</v>
      </c>
      <c r="F482" s="2" t="s">
        <v>1145</v>
      </c>
      <c r="G482" s="2" t="s">
        <v>1144</v>
      </c>
      <c r="H482" s="2" t="s">
        <v>1147</v>
      </c>
      <c r="I482" s="2" t="s">
        <v>1148</v>
      </c>
      <c r="J482" s="2" t="s">
        <v>54</v>
      </c>
      <c r="K482" s="2" t="s">
        <v>1221</v>
      </c>
      <c r="L482" s="2">
        <v>8</v>
      </c>
      <c r="M482" s="3">
        <v>130</v>
      </c>
      <c r="N482" s="2">
        <v>7</v>
      </c>
      <c r="O482" t="s">
        <v>1149</v>
      </c>
    </row>
    <row r="483" spans="1:15" ht="80.099999999999994" customHeight="1" x14ac:dyDescent="0.25">
      <c r="A483" s="2" t="s">
        <v>409</v>
      </c>
      <c r="B483" s="2" t="e" vm="348">
        <v>#VALUE!</v>
      </c>
      <c r="C483" s="2" t="s">
        <v>158</v>
      </c>
      <c r="D483" s="2" t="s">
        <v>87</v>
      </c>
      <c r="E483" s="2" t="s">
        <v>418</v>
      </c>
      <c r="F483" s="2" t="s">
        <v>1145</v>
      </c>
      <c r="G483" s="2" t="s">
        <v>1144</v>
      </c>
      <c r="H483" s="2" t="s">
        <v>1014</v>
      </c>
      <c r="I483" s="2" t="s">
        <v>1015</v>
      </c>
      <c r="J483" s="2" t="s">
        <v>54</v>
      </c>
      <c r="K483" s="2" t="s">
        <v>1221</v>
      </c>
      <c r="L483" s="2">
        <v>8</v>
      </c>
      <c r="M483" s="3">
        <v>130</v>
      </c>
      <c r="N483" s="2">
        <v>5</v>
      </c>
      <c r="O483" t="s">
        <v>1146</v>
      </c>
    </row>
    <row r="484" spans="1:15" ht="80.099999999999994" customHeight="1" x14ac:dyDescent="0.25">
      <c r="A484" s="2" t="s">
        <v>409</v>
      </c>
      <c r="B484" s="2" t="e" vm="349">
        <v>#VALUE!</v>
      </c>
      <c r="C484" s="2" t="s">
        <v>158</v>
      </c>
      <c r="D484" s="2" t="s">
        <v>87</v>
      </c>
      <c r="E484" s="2" t="s">
        <v>418</v>
      </c>
      <c r="F484" s="2" t="s">
        <v>1145</v>
      </c>
      <c r="G484" s="2" t="s">
        <v>1144</v>
      </c>
      <c r="H484" s="2" t="s">
        <v>1147</v>
      </c>
      <c r="I484" s="2" t="s">
        <v>1148</v>
      </c>
      <c r="J484" s="2" t="s">
        <v>52</v>
      </c>
      <c r="K484" s="2" t="s">
        <v>1220</v>
      </c>
      <c r="L484" s="2">
        <v>12</v>
      </c>
      <c r="M484" s="3">
        <v>130</v>
      </c>
      <c r="N484" s="2">
        <v>6</v>
      </c>
      <c r="O484" t="s">
        <v>1149</v>
      </c>
    </row>
    <row r="485" spans="1:15" ht="80.099999999999994" customHeight="1" x14ac:dyDescent="0.25">
      <c r="A485" s="2" t="s">
        <v>409</v>
      </c>
      <c r="B485" s="2" t="e" vm="348">
        <v>#VALUE!</v>
      </c>
      <c r="C485" s="2" t="s">
        <v>158</v>
      </c>
      <c r="D485" s="2" t="s">
        <v>87</v>
      </c>
      <c r="E485" s="2" t="s">
        <v>418</v>
      </c>
      <c r="F485" s="2" t="s">
        <v>1145</v>
      </c>
      <c r="G485" s="2" t="s">
        <v>1144</v>
      </c>
      <c r="H485" s="2" t="s">
        <v>1014</v>
      </c>
      <c r="I485" s="2" t="s">
        <v>1015</v>
      </c>
      <c r="J485" s="2" t="s">
        <v>50</v>
      </c>
      <c r="K485" s="2" t="s">
        <v>1222</v>
      </c>
      <c r="L485" s="2">
        <v>12</v>
      </c>
      <c r="M485" s="3">
        <v>130</v>
      </c>
      <c r="N485" s="2">
        <v>17</v>
      </c>
      <c r="O485" t="s">
        <v>1146</v>
      </c>
    </row>
    <row r="486" spans="1:15" ht="80.099999999999994" customHeight="1" x14ac:dyDescent="0.25">
      <c r="A486" s="2" t="s">
        <v>409</v>
      </c>
      <c r="B486" s="2" t="e" vm="349">
        <v>#VALUE!</v>
      </c>
      <c r="C486" s="2" t="s">
        <v>158</v>
      </c>
      <c r="D486" s="2" t="s">
        <v>87</v>
      </c>
      <c r="E486" s="2" t="s">
        <v>418</v>
      </c>
      <c r="F486" s="2" t="s">
        <v>1145</v>
      </c>
      <c r="G486" s="2" t="s">
        <v>1144</v>
      </c>
      <c r="H486" s="2" t="s">
        <v>1147</v>
      </c>
      <c r="I486" s="2" t="s">
        <v>1148</v>
      </c>
      <c r="J486" s="2" t="s">
        <v>50</v>
      </c>
      <c r="K486" s="2" t="s">
        <v>1222</v>
      </c>
      <c r="L486" s="2">
        <v>12</v>
      </c>
      <c r="M486" s="3">
        <v>130</v>
      </c>
      <c r="N486" s="2">
        <v>24</v>
      </c>
      <c r="O486" t="s">
        <v>1149</v>
      </c>
    </row>
    <row r="487" spans="1:15" ht="80.099999999999994" customHeight="1" x14ac:dyDescent="0.25">
      <c r="A487" s="2" t="s">
        <v>409</v>
      </c>
      <c r="B487" s="2" t="e" vm="351">
        <v>#VALUE!</v>
      </c>
      <c r="C487" s="2" t="s">
        <v>158</v>
      </c>
      <c r="D487" s="2" t="s">
        <v>87</v>
      </c>
      <c r="E487" s="2" t="s">
        <v>642</v>
      </c>
      <c r="F487" s="2" t="s">
        <v>1154</v>
      </c>
      <c r="G487" s="2" t="s">
        <v>1153</v>
      </c>
      <c r="H487" s="2" t="s">
        <v>155</v>
      </c>
      <c r="I487" s="2" t="s">
        <v>156</v>
      </c>
      <c r="J487" s="2" t="s">
        <v>50</v>
      </c>
      <c r="K487" s="2" t="s">
        <v>1222</v>
      </c>
      <c r="L487" s="2">
        <v>12</v>
      </c>
      <c r="M487" s="3">
        <v>75</v>
      </c>
      <c r="N487" s="2">
        <v>18</v>
      </c>
      <c r="O487" t="s">
        <v>1155</v>
      </c>
    </row>
    <row r="488" spans="1:15" ht="80.099999999999994" customHeight="1" x14ac:dyDescent="0.25">
      <c r="A488" s="2" t="s">
        <v>409</v>
      </c>
      <c r="B488" s="2" t="e" vm="351">
        <v>#VALUE!</v>
      </c>
      <c r="C488" s="2" t="s">
        <v>158</v>
      </c>
      <c r="D488" s="2" t="s">
        <v>87</v>
      </c>
      <c r="E488" s="2" t="s">
        <v>642</v>
      </c>
      <c r="F488" s="2" t="s">
        <v>1154</v>
      </c>
      <c r="G488" s="2" t="s">
        <v>1153</v>
      </c>
      <c r="H488" s="2" t="s">
        <v>155</v>
      </c>
      <c r="I488" s="2" t="s">
        <v>156</v>
      </c>
      <c r="J488" s="2" t="s">
        <v>52</v>
      </c>
      <c r="K488" s="2" t="s">
        <v>1220</v>
      </c>
      <c r="L488" s="2">
        <v>12</v>
      </c>
      <c r="M488" s="3">
        <v>75</v>
      </c>
      <c r="N488" s="2">
        <v>23</v>
      </c>
      <c r="O488" t="s">
        <v>1155</v>
      </c>
    </row>
    <row r="489" spans="1:15" ht="80.099999999999994" customHeight="1" x14ac:dyDescent="0.25">
      <c r="A489" s="2" t="s">
        <v>409</v>
      </c>
      <c r="B489" s="2" t="e" vm="352">
        <v>#VALUE!</v>
      </c>
      <c r="C489" s="2" t="s">
        <v>158</v>
      </c>
      <c r="D489" s="2" t="s">
        <v>87</v>
      </c>
      <c r="E489" s="2" t="s">
        <v>164</v>
      </c>
      <c r="F489" s="2" t="s">
        <v>1157</v>
      </c>
      <c r="G489" s="2" t="s">
        <v>1156</v>
      </c>
      <c r="H489" s="2" t="s">
        <v>267</v>
      </c>
      <c r="I489" s="2" t="s">
        <v>268</v>
      </c>
      <c r="J489" s="2" t="s">
        <v>54</v>
      </c>
      <c r="K489" s="2" t="s">
        <v>1221</v>
      </c>
      <c r="L489" s="2">
        <v>8</v>
      </c>
      <c r="M489" s="3">
        <v>110</v>
      </c>
      <c r="N489" s="2">
        <v>27</v>
      </c>
      <c r="O489" t="s">
        <v>1158</v>
      </c>
    </row>
    <row r="490" spans="1:15" ht="80.099999999999994" customHeight="1" x14ac:dyDescent="0.25">
      <c r="A490" s="2" t="s">
        <v>409</v>
      </c>
      <c r="B490" s="2" t="e" vm="353">
        <v>#VALUE!</v>
      </c>
      <c r="C490" s="2" t="s">
        <v>158</v>
      </c>
      <c r="D490" s="2" t="s">
        <v>87</v>
      </c>
      <c r="E490" s="2" t="s">
        <v>164</v>
      </c>
      <c r="F490" s="2" t="s">
        <v>1157</v>
      </c>
      <c r="G490" s="2" t="s">
        <v>1156</v>
      </c>
      <c r="H490" s="2" t="s">
        <v>675</v>
      </c>
      <c r="I490" s="2" t="s">
        <v>676</v>
      </c>
      <c r="J490" s="2" t="s">
        <v>54</v>
      </c>
      <c r="K490" s="2" t="s">
        <v>1221</v>
      </c>
      <c r="L490" s="2">
        <v>8</v>
      </c>
      <c r="M490" s="3">
        <v>110</v>
      </c>
      <c r="N490" s="2">
        <v>13</v>
      </c>
      <c r="O490" t="s">
        <v>1159</v>
      </c>
    </row>
    <row r="491" spans="1:15" ht="80.099999999999994" customHeight="1" x14ac:dyDescent="0.25">
      <c r="A491" s="2" t="s">
        <v>409</v>
      </c>
      <c r="B491" s="2" t="e" vm="354">
        <v>#VALUE!</v>
      </c>
      <c r="C491" s="2" t="s">
        <v>158</v>
      </c>
      <c r="D491" s="2" t="s">
        <v>87</v>
      </c>
      <c r="E491" s="2" t="s">
        <v>164</v>
      </c>
      <c r="F491" s="2" t="s">
        <v>1157</v>
      </c>
      <c r="G491" s="2" t="s">
        <v>1156</v>
      </c>
      <c r="H491" s="2" t="s">
        <v>161</v>
      </c>
      <c r="I491" s="2" t="s">
        <v>162</v>
      </c>
      <c r="J491" s="2" t="s">
        <v>50</v>
      </c>
      <c r="K491" s="2" t="s">
        <v>1222</v>
      </c>
      <c r="L491" s="2">
        <v>12</v>
      </c>
      <c r="M491" s="3">
        <v>110</v>
      </c>
      <c r="N491" s="2">
        <v>29</v>
      </c>
      <c r="O491" t="s">
        <v>1160</v>
      </c>
    </row>
    <row r="492" spans="1:15" ht="80.099999999999994" customHeight="1" x14ac:dyDescent="0.25">
      <c r="A492" s="2" t="s">
        <v>409</v>
      </c>
      <c r="B492" s="2" t="e" vm="353">
        <v>#VALUE!</v>
      </c>
      <c r="C492" s="2" t="s">
        <v>158</v>
      </c>
      <c r="D492" s="2" t="s">
        <v>87</v>
      </c>
      <c r="E492" s="2" t="s">
        <v>164</v>
      </c>
      <c r="F492" s="2" t="s">
        <v>1157</v>
      </c>
      <c r="G492" s="2" t="s">
        <v>1156</v>
      </c>
      <c r="H492" s="2" t="s">
        <v>675</v>
      </c>
      <c r="I492" s="2" t="s">
        <v>676</v>
      </c>
      <c r="J492" s="2" t="s">
        <v>52</v>
      </c>
      <c r="K492" s="2" t="s">
        <v>1220</v>
      </c>
      <c r="L492" s="2">
        <v>12</v>
      </c>
      <c r="M492" s="3">
        <v>110</v>
      </c>
      <c r="N492" s="2">
        <v>2</v>
      </c>
      <c r="O492" t="s">
        <v>1159</v>
      </c>
    </row>
    <row r="493" spans="1:15" ht="80.099999999999994" customHeight="1" x14ac:dyDescent="0.25">
      <c r="A493" s="2" t="s">
        <v>409</v>
      </c>
      <c r="B493" s="2" t="e" vm="354">
        <v>#VALUE!</v>
      </c>
      <c r="C493" s="2" t="s">
        <v>158</v>
      </c>
      <c r="D493" s="2" t="s">
        <v>87</v>
      </c>
      <c r="E493" s="2" t="s">
        <v>164</v>
      </c>
      <c r="F493" s="2" t="s">
        <v>1157</v>
      </c>
      <c r="G493" s="2" t="s">
        <v>1156</v>
      </c>
      <c r="H493" s="2" t="s">
        <v>161</v>
      </c>
      <c r="I493" s="2" t="s">
        <v>162</v>
      </c>
      <c r="J493" s="2" t="s">
        <v>54</v>
      </c>
      <c r="K493" s="2" t="s">
        <v>1221</v>
      </c>
      <c r="L493" s="2">
        <v>8</v>
      </c>
      <c r="M493" s="3">
        <v>110</v>
      </c>
      <c r="N493" s="2">
        <v>14</v>
      </c>
      <c r="O493" t="s">
        <v>1160</v>
      </c>
    </row>
    <row r="494" spans="1:15" ht="80.099999999999994" customHeight="1" x14ac:dyDescent="0.25">
      <c r="A494" s="2" t="s">
        <v>409</v>
      </c>
      <c r="B494" s="2" t="e" vm="353">
        <v>#VALUE!</v>
      </c>
      <c r="C494" s="2" t="s">
        <v>158</v>
      </c>
      <c r="D494" s="2" t="s">
        <v>87</v>
      </c>
      <c r="E494" s="2" t="s">
        <v>164</v>
      </c>
      <c r="F494" s="2" t="s">
        <v>1157</v>
      </c>
      <c r="G494" s="2" t="s">
        <v>1156</v>
      </c>
      <c r="H494" s="2" t="s">
        <v>675</v>
      </c>
      <c r="I494" s="2" t="s">
        <v>676</v>
      </c>
      <c r="J494" s="2" t="s">
        <v>50</v>
      </c>
      <c r="K494" s="2" t="s">
        <v>1222</v>
      </c>
      <c r="L494" s="2">
        <v>12</v>
      </c>
      <c r="M494" s="3">
        <v>110</v>
      </c>
      <c r="N494" s="2">
        <v>56</v>
      </c>
      <c r="O494" t="s">
        <v>1159</v>
      </c>
    </row>
    <row r="495" spans="1:15" ht="80.099999999999994" customHeight="1" x14ac:dyDescent="0.25">
      <c r="A495" s="2" t="s">
        <v>409</v>
      </c>
      <c r="B495" s="2" t="e" vm="352">
        <v>#VALUE!</v>
      </c>
      <c r="C495" s="2" t="s">
        <v>158</v>
      </c>
      <c r="D495" s="2" t="s">
        <v>87</v>
      </c>
      <c r="E495" s="2" t="s">
        <v>164</v>
      </c>
      <c r="F495" s="2" t="s">
        <v>1157</v>
      </c>
      <c r="G495" s="2" t="s">
        <v>1156</v>
      </c>
      <c r="H495" s="2" t="s">
        <v>267</v>
      </c>
      <c r="I495" s="2" t="s">
        <v>268</v>
      </c>
      <c r="J495" s="2" t="s">
        <v>50</v>
      </c>
      <c r="K495" s="2" t="s">
        <v>1222</v>
      </c>
      <c r="L495" s="2">
        <v>12</v>
      </c>
      <c r="M495" s="3">
        <v>110</v>
      </c>
      <c r="N495" s="2">
        <v>83</v>
      </c>
      <c r="O495" t="s">
        <v>1158</v>
      </c>
    </row>
    <row r="496" spans="1:15" ht="80.099999999999994" customHeight="1" x14ac:dyDescent="0.25">
      <c r="A496" s="2" t="s">
        <v>409</v>
      </c>
      <c r="B496" s="2" t="e" vm="355">
        <v>#VALUE!</v>
      </c>
      <c r="C496" s="2" t="s">
        <v>158</v>
      </c>
      <c r="D496" s="2" t="s">
        <v>87</v>
      </c>
      <c r="E496" s="2" t="s">
        <v>289</v>
      </c>
      <c r="F496" s="2" t="s">
        <v>1162</v>
      </c>
      <c r="G496" s="2" t="s">
        <v>1161</v>
      </c>
      <c r="H496" s="2" t="s">
        <v>1163</v>
      </c>
      <c r="I496" s="2" t="s">
        <v>1164</v>
      </c>
      <c r="J496" s="2" t="s">
        <v>50</v>
      </c>
      <c r="K496" s="2" t="s">
        <v>1222</v>
      </c>
      <c r="L496" s="2">
        <v>12</v>
      </c>
      <c r="M496" s="3">
        <v>110</v>
      </c>
      <c r="N496" s="2">
        <v>4</v>
      </c>
      <c r="O496" t="s">
        <v>1165</v>
      </c>
    </row>
    <row r="497" spans="1:15" ht="80.099999999999994" customHeight="1" x14ac:dyDescent="0.25">
      <c r="A497" s="2" t="s">
        <v>409</v>
      </c>
      <c r="B497" s="2" t="e" vm="359">
        <v>#VALUE!</v>
      </c>
      <c r="C497" s="2" t="s">
        <v>158</v>
      </c>
      <c r="D497" s="2" t="s">
        <v>87</v>
      </c>
      <c r="E497" s="2" t="s">
        <v>180</v>
      </c>
      <c r="F497" s="2" t="s">
        <v>1170</v>
      </c>
      <c r="G497" s="2" t="s">
        <v>1169</v>
      </c>
      <c r="H497" s="2" t="s">
        <v>1175</v>
      </c>
      <c r="I497" s="2" t="s">
        <v>1176</v>
      </c>
      <c r="J497" s="2" t="s">
        <v>54</v>
      </c>
      <c r="K497" s="2" t="s">
        <v>1221</v>
      </c>
      <c r="L497" s="2">
        <v>8</v>
      </c>
      <c r="M497" s="3">
        <v>85</v>
      </c>
      <c r="N497" s="2">
        <v>8</v>
      </c>
      <c r="O497" t="s">
        <v>1177</v>
      </c>
    </row>
    <row r="498" spans="1:15" ht="80.099999999999994" customHeight="1" x14ac:dyDescent="0.25">
      <c r="A498" s="2" t="s">
        <v>409</v>
      </c>
      <c r="B498" s="2" t="e" vm="363">
        <v>#VALUE!</v>
      </c>
      <c r="C498" s="2" t="s">
        <v>158</v>
      </c>
      <c r="D498" s="2" t="s">
        <v>87</v>
      </c>
      <c r="E498" s="2" t="s">
        <v>180</v>
      </c>
      <c r="F498" s="2" t="s">
        <v>1170</v>
      </c>
      <c r="G498" s="2" t="s">
        <v>1169</v>
      </c>
      <c r="H498" s="2" t="s">
        <v>1185</v>
      </c>
      <c r="I498" s="2" t="s">
        <v>1186</v>
      </c>
      <c r="J498" s="2" t="s">
        <v>54</v>
      </c>
      <c r="K498" s="2" t="s">
        <v>1221</v>
      </c>
      <c r="L498" s="2">
        <v>8</v>
      </c>
      <c r="M498" s="3">
        <v>85</v>
      </c>
      <c r="N498" s="2">
        <v>14</v>
      </c>
      <c r="O498" t="s">
        <v>1187</v>
      </c>
    </row>
    <row r="499" spans="1:15" ht="80.099999999999994" customHeight="1" x14ac:dyDescent="0.25">
      <c r="A499" s="2" t="s">
        <v>409</v>
      </c>
      <c r="B499" s="2" t="e" vm="358">
        <v>#VALUE!</v>
      </c>
      <c r="C499" s="2" t="s">
        <v>158</v>
      </c>
      <c r="D499" s="2" t="s">
        <v>87</v>
      </c>
      <c r="E499" s="2" t="s">
        <v>180</v>
      </c>
      <c r="F499" s="2" t="s">
        <v>1170</v>
      </c>
      <c r="G499" s="2" t="s">
        <v>1169</v>
      </c>
      <c r="H499" s="2" t="s">
        <v>451</v>
      </c>
      <c r="I499" s="2" t="s">
        <v>452</v>
      </c>
      <c r="J499" s="2" t="s">
        <v>54</v>
      </c>
      <c r="K499" s="2" t="s">
        <v>1221</v>
      </c>
      <c r="L499" s="2">
        <v>8</v>
      </c>
      <c r="M499" s="3">
        <v>85</v>
      </c>
      <c r="N499" s="2">
        <v>3</v>
      </c>
      <c r="O499" t="s">
        <v>1174</v>
      </c>
    </row>
    <row r="500" spans="1:15" ht="80.099999999999994" customHeight="1" x14ac:dyDescent="0.25">
      <c r="A500" s="2" t="s">
        <v>409</v>
      </c>
      <c r="B500" s="2" t="e" vm="360">
        <v>#VALUE!</v>
      </c>
      <c r="C500" s="2" t="s">
        <v>158</v>
      </c>
      <c r="D500" s="2" t="s">
        <v>87</v>
      </c>
      <c r="E500" s="2" t="s">
        <v>180</v>
      </c>
      <c r="F500" s="2" t="s">
        <v>1170</v>
      </c>
      <c r="G500" s="2" t="s">
        <v>1169</v>
      </c>
      <c r="H500" s="2" t="s">
        <v>1178</v>
      </c>
      <c r="I500" s="2" t="s">
        <v>1179</v>
      </c>
      <c r="J500" s="2" t="s">
        <v>54</v>
      </c>
      <c r="K500" s="2" t="s">
        <v>1221</v>
      </c>
      <c r="L500" s="2">
        <v>8</v>
      </c>
      <c r="M500" s="3">
        <v>85</v>
      </c>
      <c r="N500" s="2">
        <v>26</v>
      </c>
      <c r="O500" t="s">
        <v>1180</v>
      </c>
    </row>
    <row r="501" spans="1:15" ht="80.099999999999994" customHeight="1" x14ac:dyDescent="0.25">
      <c r="A501" s="2" t="s">
        <v>409</v>
      </c>
      <c r="B501" s="2" t="e" vm="357">
        <v>#VALUE!</v>
      </c>
      <c r="C501" s="2" t="s">
        <v>158</v>
      </c>
      <c r="D501" s="2" t="s">
        <v>87</v>
      </c>
      <c r="E501" s="2" t="s">
        <v>180</v>
      </c>
      <c r="F501" s="2" t="s">
        <v>1170</v>
      </c>
      <c r="G501" s="2" t="s">
        <v>1169</v>
      </c>
      <c r="H501" s="2" t="s">
        <v>1171</v>
      </c>
      <c r="I501" s="2" t="s">
        <v>1172</v>
      </c>
      <c r="J501" s="2" t="s">
        <v>50</v>
      </c>
      <c r="K501" s="2" t="s">
        <v>1222</v>
      </c>
      <c r="L501" s="2">
        <v>12</v>
      </c>
      <c r="M501" s="3">
        <v>85</v>
      </c>
      <c r="N501" s="2">
        <v>44</v>
      </c>
      <c r="O501" t="s">
        <v>1173</v>
      </c>
    </row>
    <row r="502" spans="1:15" ht="80.099999999999994" customHeight="1" x14ac:dyDescent="0.25">
      <c r="A502" s="2" t="s">
        <v>409</v>
      </c>
      <c r="B502" s="2" t="e" vm="358">
        <v>#VALUE!</v>
      </c>
      <c r="C502" s="2" t="s">
        <v>158</v>
      </c>
      <c r="D502" s="2" t="s">
        <v>87</v>
      </c>
      <c r="E502" s="2" t="s">
        <v>180</v>
      </c>
      <c r="F502" s="2" t="s">
        <v>1170</v>
      </c>
      <c r="G502" s="2" t="s">
        <v>1169</v>
      </c>
      <c r="H502" s="2" t="s">
        <v>451</v>
      </c>
      <c r="I502" s="2" t="s">
        <v>452</v>
      </c>
      <c r="J502" s="2" t="s">
        <v>50</v>
      </c>
      <c r="K502" s="2" t="s">
        <v>1222</v>
      </c>
      <c r="L502" s="2">
        <v>12</v>
      </c>
      <c r="M502" s="3">
        <v>85</v>
      </c>
      <c r="N502" s="2">
        <v>26</v>
      </c>
      <c r="O502" t="s">
        <v>1174</v>
      </c>
    </row>
    <row r="503" spans="1:15" ht="80.099999999999994" customHeight="1" x14ac:dyDescent="0.25">
      <c r="A503" s="2" t="s">
        <v>409</v>
      </c>
      <c r="B503" s="2" t="e" vm="362">
        <v>#VALUE!</v>
      </c>
      <c r="C503" s="2" t="s">
        <v>158</v>
      </c>
      <c r="D503" s="2" t="s">
        <v>87</v>
      </c>
      <c r="E503" s="2" t="s">
        <v>180</v>
      </c>
      <c r="F503" s="2" t="s">
        <v>1170</v>
      </c>
      <c r="G503" s="2" t="s">
        <v>1169</v>
      </c>
      <c r="H503" s="2" t="s">
        <v>1182</v>
      </c>
      <c r="I503" s="2" t="s">
        <v>1183</v>
      </c>
      <c r="J503" s="2" t="s">
        <v>54</v>
      </c>
      <c r="K503" s="2" t="s">
        <v>1221</v>
      </c>
      <c r="L503" s="2">
        <v>8</v>
      </c>
      <c r="M503" s="3">
        <v>85</v>
      </c>
      <c r="N503" s="2">
        <v>6</v>
      </c>
      <c r="O503" t="s">
        <v>1184</v>
      </c>
    </row>
    <row r="504" spans="1:15" ht="80.099999999999994" customHeight="1" x14ac:dyDescent="0.25">
      <c r="A504" s="2" t="s">
        <v>409</v>
      </c>
      <c r="B504" s="2" t="e" vm="363">
        <v>#VALUE!</v>
      </c>
      <c r="C504" s="2" t="s">
        <v>158</v>
      </c>
      <c r="D504" s="2" t="s">
        <v>87</v>
      </c>
      <c r="E504" s="2" t="s">
        <v>180</v>
      </c>
      <c r="F504" s="2" t="s">
        <v>1170</v>
      </c>
      <c r="G504" s="2" t="s">
        <v>1169</v>
      </c>
      <c r="H504" s="2" t="s">
        <v>1185</v>
      </c>
      <c r="I504" s="2" t="s">
        <v>1186</v>
      </c>
      <c r="J504" s="2" t="s">
        <v>52</v>
      </c>
      <c r="K504" s="2" t="s">
        <v>1220</v>
      </c>
      <c r="L504" s="2">
        <v>12</v>
      </c>
      <c r="M504" s="3">
        <v>85</v>
      </c>
      <c r="N504" s="2">
        <v>3</v>
      </c>
      <c r="O504" t="s">
        <v>1187</v>
      </c>
    </row>
    <row r="505" spans="1:15" ht="80.099999999999994" customHeight="1" x14ac:dyDescent="0.25">
      <c r="A505" s="2" t="s">
        <v>409</v>
      </c>
      <c r="B505" s="2" t="e" vm="357">
        <v>#VALUE!</v>
      </c>
      <c r="C505" s="2" t="s">
        <v>158</v>
      </c>
      <c r="D505" s="2" t="s">
        <v>87</v>
      </c>
      <c r="E505" s="2" t="s">
        <v>180</v>
      </c>
      <c r="F505" s="2" t="s">
        <v>1170</v>
      </c>
      <c r="G505" s="2" t="s">
        <v>1169</v>
      </c>
      <c r="H505" s="2" t="s">
        <v>1171</v>
      </c>
      <c r="I505" s="2" t="s">
        <v>1172</v>
      </c>
      <c r="J505" s="2" t="s">
        <v>54</v>
      </c>
      <c r="K505" s="2" t="s">
        <v>1221</v>
      </c>
      <c r="L505" s="2">
        <v>8</v>
      </c>
      <c r="M505" s="3">
        <v>85</v>
      </c>
      <c r="N505" s="2">
        <v>9</v>
      </c>
      <c r="O505" t="s">
        <v>1173</v>
      </c>
    </row>
    <row r="506" spans="1:15" ht="80.099999999999994" customHeight="1" x14ac:dyDescent="0.25">
      <c r="A506" s="2" t="s">
        <v>409</v>
      </c>
      <c r="B506" s="2" t="e" vm="360">
        <v>#VALUE!</v>
      </c>
      <c r="C506" s="2" t="s">
        <v>158</v>
      </c>
      <c r="D506" s="2" t="s">
        <v>87</v>
      </c>
      <c r="E506" s="2" t="s">
        <v>180</v>
      </c>
      <c r="F506" s="2" t="s">
        <v>1170</v>
      </c>
      <c r="G506" s="2" t="s">
        <v>1169</v>
      </c>
      <c r="H506" s="2" t="s">
        <v>1178</v>
      </c>
      <c r="I506" s="2" t="s">
        <v>1179</v>
      </c>
      <c r="J506" s="2" t="s">
        <v>50</v>
      </c>
      <c r="K506" s="2" t="s">
        <v>1222</v>
      </c>
      <c r="L506" s="2">
        <v>12</v>
      </c>
      <c r="M506" s="3">
        <v>85</v>
      </c>
      <c r="N506" s="2">
        <v>13</v>
      </c>
      <c r="O506" t="s">
        <v>1180</v>
      </c>
    </row>
    <row r="507" spans="1:15" ht="80.099999999999994" customHeight="1" x14ac:dyDescent="0.25">
      <c r="A507" s="2" t="s">
        <v>409</v>
      </c>
      <c r="B507" s="2" t="e" vm="362">
        <v>#VALUE!</v>
      </c>
      <c r="C507" s="2" t="s">
        <v>158</v>
      </c>
      <c r="D507" s="2" t="s">
        <v>87</v>
      </c>
      <c r="E507" s="2" t="s">
        <v>180</v>
      </c>
      <c r="F507" s="2" t="s">
        <v>1170</v>
      </c>
      <c r="G507" s="2" t="s">
        <v>1169</v>
      </c>
      <c r="H507" s="2" t="s">
        <v>1182</v>
      </c>
      <c r="I507" s="2" t="s">
        <v>1183</v>
      </c>
      <c r="J507" s="2" t="s">
        <v>50</v>
      </c>
      <c r="K507" s="2" t="s">
        <v>1222</v>
      </c>
      <c r="L507" s="2">
        <v>12</v>
      </c>
      <c r="M507" s="3">
        <v>85</v>
      </c>
      <c r="N507" s="2">
        <v>1</v>
      </c>
      <c r="O507" t="s">
        <v>1184</v>
      </c>
    </row>
    <row r="508" spans="1:15" ht="80.099999999999994" customHeight="1" x14ac:dyDescent="0.25">
      <c r="A508" s="2" t="s">
        <v>409</v>
      </c>
      <c r="B508" s="2" t="e" vm="361">
        <v>#VALUE!</v>
      </c>
      <c r="C508" s="2" t="s">
        <v>158</v>
      </c>
      <c r="D508" s="2" t="s">
        <v>87</v>
      </c>
      <c r="E508" s="2" t="s">
        <v>180</v>
      </c>
      <c r="F508" s="2" t="s">
        <v>1170</v>
      </c>
      <c r="G508" s="2" t="s">
        <v>1169</v>
      </c>
      <c r="H508" s="2" t="s">
        <v>1110</v>
      </c>
      <c r="I508" s="2" t="s">
        <v>1111</v>
      </c>
      <c r="J508" s="2" t="s">
        <v>50</v>
      </c>
      <c r="K508" s="2" t="s">
        <v>1222</v>
      </c>
      <c r="L508" s="2">
        <v>12</v>
      </c>
      <c r="M508" s="3">
        <v>85</v>
      </c>
      <c r="N508" s="2">
        <v>4</v>
      </c>
      <c r="O508" t="s">
        <v>1181</v>
      </c>
    </row>
    <row r="509" spans="1:15" ht="80.099999999999994" customHeight="1" x14ac:dyDescent="0.25">
      <c r="A509" s="2" t="s">
        <v>409</v>
      </c>
      <c r="B509" s="2" t="e" vm="359">
        <v>#VALUE!</v>
      </c>
      <c r="C509" s="2" t="s">
        <v>158</v>
      </c>
      <c r="D509" s="2" t="s">
        <v>87</v>
      </c>
      <c r="E509" s="2" t="s">
        <v>180</v>
      </c>
      <c r="F509" s="2" t="s">
        <v>1170</v>
      </c>
      <c r="G509" s="2" t="s">
        <v>1169</v>
      </c>
      <c r="H509" s="2" t="s">
        <v>1175</v>
      </c>
      <c r="I509" s="2" t="s">
        <v>1176</v>
      </c>
      <c r="J509" s="2" t="s">
        <v>50</v>
      </c>
      <c r="K509" s="2" t="s">
        <v>1222</v>
      </c>
      <c r="L509" s="2">
        <v>12</v>
      </c>
      <c r="M509" s="3">
        <v>85</v>
      </c>
      <c r="N509" s="2">
        <v>35</v>
      </c>
      <c r="O509" t="s">
        <v>1177</v>
      </c>
    </row>
    <row r="510" spans="1:15" ht="80.099999999999994" customHeight="1" x14ac:dyDescent="0.25">
      <c r="A510" s="2" t="s">
        <v>409</v>
      </c>
      <c r="B510" s="2" t="e" vm="363">
        <v>#VALUE!</v>
      </c>
      <c r="C510" s="2" t="s">
        <v>158</v>
      </c>
      <c r="D510" s="2" t="s">
        <v>87</v>
      </c>
      <c r="E510" s="2" t="s">
        <v>180</v>
      </c>
      <c r="F510" s="2" t="s">
        <v>1170</v>
      </c>
      <c r="G510" s="2" t="s">
        <v>1169</v>
      </c>
      <c r="H510" s="2" t="s">
        <v>1185</v>
      </c>
      <c r="I510" s="2" t="s">
        <v>1186</v>
      </c>
      <c r="J510" s="2" t="s">
        <v>50</v>
      </c>
      <c r="K510" s="2" t="s">
        <v>1222</v>
      </c>
      <c r="L510" s="2">
        <v>12</v>
      </c>
      <c r="M510" s="3">
        <v>85</v>
      </c>
      <c r="N510" s="2">
        <v>45</v>
      </c>
      <c r="O510" t="s">
        <v>1187</v>
      </c>
    </row>
    <row r="511" spans="1:15" ht="80.099999999999994" customHeight="1" x14ac:dyDescent="0.25">
      <c r="A511" s="2" t="s">
        <v>409</v>
      </c>
      <c r="B511" s="2" t="e" vm="367">
        <v>#VALUE!</v>
      </c>
      <c r="C511" s="2" t="s">
        <v>158</v>
      </c>
      <c r="D511" s="2" t="s">
        <v>87</v>
      </c>
      <c r="E511" s="2" t="s">
        <v>102</v>
      </c>
      <c r="F511" s="2" t="s">
        <v>1189</v>
      </c>
      <c r="G511" s="2" t="s">
        <v>1188</v>
      </c>
      <c r="H511" s="2" t="s">
        <v>1193</v>
      </c>
      <c r="I511" s="2" t="s">
        <v>1194</v>
      </c>
      <c r="J511" s="2" t="s">
        <v>50</v>
      </c>
      <c r="K511" s="2" t="s">
        <v>1222</v>
      </c>
      <c r="L511" s="2">
        <v>12</v>
      </c>
      <c r="M511" s="3">
        <v>130</v>
      </c>
      <c r="N511" s="2">
        <v>4</v>
      </c>
      <c r="O511" t="s">
        <v>1195</v>
      </c>
    </row>
    <row r="512" spans="1:15" ht="80.099999999999994" customHeight="1" x14ac:dyDescent="0.25">
      <c r="A512" s="2" t="s">
        <v>409</v>
      </c>
      <c r="B512" s="2" t="e" vm="365">
        <v>#VALUE!</v>
      </c>
      <c r="C512" s="2" t="s">
        <v>158</v>
      </c>
      <c r="D512" s="2" t="s">
        <v>87</v>
      </c>
      <c r="E512" s="2" t="s">
        <v>102</v>
      </c>
      <c r="F512" s="2" t="s">
        <v>1189</v>
      </c>
      <c r="G512" s="2" t="s">
        <v>1188</v>
      </c>
      <c r="H512" s="2" t="s">
        <v>665</v>
      </c>
      <c r="I512" s="2" t="s">
        <v>666</v>
      </c>
      <c r="J512" s="2" t="s">
        <v>50</v>
      </c>
      <c r="K512" s="2" t="s">
        <v>1222</v>
      </c>
      <c r="L512" s="2">
        <v>12</v>
      </c>
      <c r="M512" s="3">
        <v>130</v>
      </c>
      <c r="N512" s="2">
        <v>22</v>
      </c>
      <c r="O512" t="s">
        <v>1191</v>
      </c>
    </row>
    <row r="513" spans="1:15" ht="80.099999999999994" customHeight="1" x14ac:dyDescent="0.25">
      <c r="A513" s="2" t="s">
        <v>409</v>
      </c>
      <c r="B513" s="2" t="e" vm="364">
        <v>#VALUE!</v>
      </c>
      <c r="C513" s="2" t="s">
        <v>158</v>
      </c>
      <c r="D513" s="2" t="s">
        <v>87</v>
      </c>
      <c r="E513" s="2" t="s">
        <v>102</v>
      </c>
      <c r="F513" s="2" t="s">
        <v>1189</v>
      </c>
      <c r="G513" s="2" t="s">
        <v>1188</v>
      </c>
      <c r="H513" s="2" t="s">
        <v>369</v>
      </c>
      <c r="I513" s="2" t="s">
        <v>370</v>
      </c>
      <c r="J513" s="2" t="s">
        <v>50</v>
      </c>
      <c r="K513" s="2" t="s">
        <v>1222</v>
      </c>
      <c r="L513" s="2">
        <v>12</v>
      </c>
      <c r="M513" s="3">
        <v>130</v>
      </c>
      <c r="N513" s="2">
        <v>18</v>
      </c>
      <c r="O513" t="s">
        <v>1190</v>
      </c>
    </row>
    <row r="514" spans="1:15" ht="80.099999999999994" customHeight="1" x14ac:dyDescent="0.25">
      <c r="A514" s="2" t="s">
        <v>409</v>
      </c>
      <c r="B514" s="2" t="e" vm="365">
        <v>#VALUE!</v>
      </c>
      <c r="C514" s="2" t="s">
        <v>158</v>
      </c>
      <c r="D514" s="2" t="s">
        <v>87</v>
      </c>
      <c r="E514" s="2" t="s">
        <v>102</v>
      </c>
      <c r="F514" s="2" t="s">
        <v>1189</v>
      </c>
      <c r="G514" s="2" t="s">
        <v>1188</v>
      </c>
      <c r="H514" s="2" t="s">
        <v>665</v>
      </c>
      <c r="I514" s="2" t="s">
        <v>666</v>
      </c>
      <c r="J514" s="2" t="s">
        <v>54</v>
      </c>
      <c r="K514" s="2" t="s">
        <v>1221</v>
      </c>
      <c r="L514" s="2">
        <v>8</v>
      </c>
      <c r="M514" s="3">
        <v>130</v>
      </c>
      <c r="N514" s="2">
        <v>13</v>
      </c>
      <c r="O514" t="s">
        <v>1191</v>
      </c>
    </row>
    <row r="515" spans="1:15" ht="80.099999999999994" customHeight="1" x14ac:dyDescent="0.25">
      <c r="A515" s="2" t="s">
        <v>409</v>
      </c>
      <c r="B515" s="2" t="e" vm="364">
        <v>#VALUE!</v>
      </c>
      <c r="C515" s="2" t="s">
        <v>158</v>
      </c>
      <c r="D515" s="2" t="s">
        <v>87</v>
      </c>
      <c r="E515" s="2" t="s">
        <v>102</v>
      </c>
      <c r="F515" s="2" t="s">
        <v>1189</v>
      </c>
      <c r="G515" s="2" t="s">
        <v>1188</v>
      </c>
      <c r="H515" s="2" t="s">
        <v>369</v>
      </c>
      <c r="I515" s="2" t="s">
        <v>370</v>
      </c>
      <c r="J515" s="2" t="s">
        <v>54</v>
      </c>
      <c r="K515" s="2" t="s">
        <v>1221</v>
      </c>
      <c r="L515" s="2">
        <v>8</v>
      </c>
      <c r="M515" s="3">
        <v>130</v>
      </c>
      <c r="N515" s="2">
        <v>13</v>
      </c>
      <c r="O515" t="s">
        <v>1190</v>
      </c>
    </row>
    <row r="516" spans="1:15" ht="80.099999999999994" customHeight="1" x14ac:dyDescent="0.25">
      <c r="A516" s="2" t="s">
        <v>409</v>
      </c>
      <c r="B516" s="2" t="e" vm="366">
        <v>#VALUE!</v>
      </c>
      <c r="C516" s="2" t="s">
        <v>158</v>
      </c>
      <c r="D516" s="2" t="s">
        <v>87</v>
      </c>
      <c r="E516" s="2" t="s">
        <v>102</v>
      </c>
      <c r="F516" s="2" t="s">
        <v>1189</v>
      </c>
      <c r="G516" s="2" t="s">
        <v>1188</v>
      </c>
      <c r="H516" s="2" t="s">
        <v>434</v>
      </c>
      <c r="I516" s="2" t="s">
        <v>435</v>
      </c>
      <c r="J516" s="2" t="s">
        <v>52</v>
      </c>
      <c r="K516" s="2" t="s">
        <v>1220</v>
      </c>
      <c r="L516" s="2">
        <v>12</v>
      </c>
      <c r="M516" s="3">
        <v>130</v>
      </c>
      <c r="N516" s="2">
        <v>8</v>
      </c>
      <c r="O516" t="s">
        <v>1192</v>
      </c>
    </row>
    <row r="517" spans="1:15" ht="80.099999999999994" customHeight="1" x14ac:dyDescent="0.25">
      <c r="A517" s="2" t="s">
        <v>409</v>
      </c>
      <c r="B517" s="2" t="e" vm="366">
        <v>#VALUE!</v>
      </c>
      <c r="C517" s="2" t="s">
        <v>158</v>
      </c>
      <c r="D517" s="2" t="s">
        <v>87</v>
      </c>
      <c r="E517" s="2" t="s">
        <v>102</v>
      </c>
      <c r="F517" s="2" t="s">
        <v>1189</v>
      </c>
      <c r="G517" s="2" t="s">
        <v>1188</v>
      </c>
      <c r="H517" s="2" t="s">
        <v>434</v>
      </c>
      <c r="I517" s="2" t="s">
        <v>435</v>
      </c>
      <c r="J517" s="2" t="s">
        <v>50</v>
      </c>
      <c r="K517" s="2" t="s">
        <v>1222</v>
      </c>
      <c r="L517" s="2">
        <v>12</v>
      </c>
      <c r="M517" s="3">
        <v>130</v>
      </c>
      <c r="N517" s="2">
        <v>14</v>
      </c>
      <c r="O517" t="s">
        <v>1192</v>
      </c>
    </row>
    <row r="518" spans="1:15" ht="80.099999999999994" customHeight="1" x14ac:dyDescent="0.25">
      <c r="A518" s="2" t="s">
        <v>409</v>
      </c>
      <c r="B518" s="2" t="e" vm="365">
        <v>#VALUE!</v>
      </c>
      <c r="C518" s="2" t="s">
        <v>158</v>
      </c>
      <c r="D518" s="2" t="s">
        <v>87</v>
      </c>
      <c r="E518" s="2" t="s">
        <v>102</v>
      </c>
      <c r="F518" s="2" t="s">
        <v>1189</v>
      </c>
      <c r="G518" s="2" t="s">
        <v>1188</v>
      </c>
      <c r="H518" s="2" t="s">
        <v>665</v>
      </c>
      <c r="I518" s="2" t="s">
        <v>666</v>
      </c>
      <c r="J518" s="2" t="s">
        <v>52</v>
      </c>
      <c r="K518" s="2" t="s">
        <v>1220</v>
      </c>
      <c r="L518" s="2">
        <v>12</v>
      </c>
      <c r="M518" s="3">
        <v>130</v>
      </c>
      <c r="N518" s="2">
        <v>5</v>
      </c>
      <c r="O518" t="s">
        <v>1191</v>
      </c>
    </row>
    <row r="519" spans="1:15" ht="80.099999999999994" customHeight="1" x14ac:dyDescent="0.25">
      <c r="A519" s="2" t="s">
        <v>409</v>
      </c>
      <c r="B519" s="2" t="e" vm="364">
        <v>#VALUE!</v>
      </c>
      <c r="C519" s="2" t="s">
        <v>158</v>
      </c>
      <c r="D519" s="2" t="s">
        <v>87</v>
      </c>
      <c r="E519" s="2" t="s">
        <v>102</v>
      </c>
      <c r="F519" s="2" t="s">
        <v>1189</v>
      </c>
      <c r="G519" s="2" t="s">
        <v>1188</v>
      </c>
      <c r="H519" s="2" t="s">
        <v>369</v>
      </c>
      <c r="I519" s="2" t="s">
        <v>370</v>
      </c>
      <c r="J519" s="2" t="s">
        <v>52</v>
      </c>
      <c r="K519" s="2" t="s">
        <v>1220</v>
      </c>
      <c r="L519" s="2">
        <v>12</v>
      </c>
      <c r="M519" s="3">
        <v>130</v>
      </c>
      <c r="N519" s="2">
        <v>5</v>
      </c>
      <c r="O519" t="s">
        <v>1190</v>
      </c>
    </row>
    <row r="520" spans="1:15" ht="80.099999999999994" customHeight="1" x14ac:dyDescent="0.25">
      <c r="A520" s="2" t="s">
        <v>409</v>
      </c>
      <c r="B520" s="2" t="e" vm="368">
        <v>#VALUE!</v>
      </c>
      <c r="C520" s="2" t="s">
        <v>158</v>
      </c>
      <c r="D520" s="2" t="s">
        <v>87</v>
      </c>
      <c r="E520" s="2" t="s">
        <v>102</v>
      </c>
      <c r="F520" s="2" t="s">
        <v>1197</v>
      </c>
      <c r="G520" s="2" t="s">
        <v>1196</v>
      </c>
      <c r="H520" s="2" t="s">
        <v>267</v>
      </c>
      <c r="I520" s="2" t="s">
        <v>268</v>
      </c>
      <c r="J520" s="2" t="s">
        <v>50</v>
      </c>
      <c r="K520" s="2" t="s">
        <v>1222</v>
      </c>
      <c r="L520" s="2">
        <v>12</v>
      </c>
      <c r="M520" s="3">
        <v>120</v>
      </c>
      <c r="N520" s="2">
        <v>83</v>
      </c>
      <c r="O520" t="s">
        <v>1198</v>
      </c>
    </row>
    <row r="521" spans="1:15" ht="80.099999999999994" customHeight="1" x14ac:dyDescent="0.25">
      <c r="A521" s="2" t="s">
        <v>409</v>
      </c>
      <c r="B521" s="2" t="e" vm="371">
        <v>#VALUE!</v>
      </c>
      <c r="C521" s="2" t="s">
        <v>158</v>
      </c>
      <c r="D521" s="2" t="s">
        <v>87</v>
      </c>
      <c r="E521" s="2" t="s">
        <v>102</v>
      </c>
      <c r="F521" s="2" t="s">
        <v>1197</v>
      </c>
      <c r="G521" s="2" t="s">
        <v>1196</v>
      </c>
      <c r="H521" s="2" t="s">
        <v>161</v>
      </c>
      <c r="I521" s="2" t="s">
        <v>162</v>
      </c>
      <c r="J521" s="2" t="s">
        <v>50</v>
      </c>
      <c r="K521" s="2" t="s">
        <v>1222</v>
      </c>
      <c r="L521" s="2">
        <v>12</v>
      </c>
      <c r="M521" s="3">
        <v>120</v>
      </c>
      <c r="N521" s="2">
        <v>60</v>
      </c>
      <c r="O521" t="s">
        <v>1201</v>
      </c>
    </row>
    <row r="522" spans="1:15" ht="80.099999999999994" customHeight="1" x14ac:dyDescent="0.25">
      <c r="A522" s="2" t="s">
        <v>409</v>
      </c>
      <c r="B522" s="2" t="e" vm="369">
        <v>#VALUE!</v>
      </c>
      <c r="C522" s="2" t="s">
        <v>158</v>
      </c>
      <c r="D522" s="2" t="s">
        <v>87</v>
      </c>
      <c r="E522" s="2" t="s">
        <v>102</v>
      </c>
      <c r="F522" s="2" t="s">
        <v>1197</v>
      </c>
      <c r="G522" s="2" t="s">
        <v>1196</v>
      </c>
      <c r="H522" s="2" t="s">
        <v>670</v>
      </c>
      <c r="I522" s="2" t="s">
        <v>671</v>
      </c>
      <c r="J522" s="2" t="s">
        <v>50</v>
      </c>
      <c r="K522" s="2" t="s">
        <v>1222</v>
      </c>
      <c r="L522" s="2">
        <v>12</v>
      </c>
      <c r="M522" s="3">
        <v>120</v>
      </c>
      <c r="N522" s="2">
        <v>34</v>
      </c>
      <c r="O522" t="s">
        <v>1199</v>
      </c>
    </row>
    <row r="523" spans="1:15" ht="80.099999999999994" customHeight="1" x14ac:dyDescent="0.25">
      <c r="A523" s="2" t="s">
        <v>409</v>
      </c>
      <c r="B523" s="2" t="e" vm="370">
        <v>#VALUE!</v>
      </c>
      <c r="C523" s="2" t="s">
        <v>158</v>
      </c>
      <c r="D523" s="2" t="s">
        <v>87</v>
      </c>
      <c r="E523" s="2" t="s">
        <v>102</v>
      </c>
      <c r="F523" s="2" t="s">
        <v>1197</v>
      </c>
      <c r="G523" s="2" t="s">
        <v>1196</v>
      </c>
      <c r="H523" s="2" t="s">
        <v>155</v>
      </c>
      <c r="I523" s="2" t="s">
        <v>156</v>
      </c>
      <c r="J523" s="2" t="s">
        <v>49</v>
      </c>
      <c r="K523" s="2" t="s">
        <v>1227</v>
      </c>
      <c r="L523" s="2">
        <v>8</v>
      </c>
      <c r="M523" s="3">
        <v>120</v>
      </c>
      <c r="N523" s="2">
        <v>2</v>
      </c>
      <c r="O523" t="s">
        <v>1200</v>
      </c>
    </row>
    <row r="524" spans="1:15" ht="80.099999999999994" customHeight="1" x14ac:dyDescent="0.25">
      <c r="A524" s="2" t="s">
        <v>409</v>
      </c>
      <c r="B524" s="2" t="e" vm="368">
        <v>#VALUE!</v>
      </c>
      <c r="C524" s="2" t="s">
        <v>158</v>
      </c>
      <c r="D524" s="2" t="s">
        <v>87</v>
      </c>
      <c r="E524" s="2" t="s">
        <v>102</v>
      </c>
      <c r="F524" s="2" t="s">
        <v>1197</v>
      </c>
      <c r="G524" s="2" t="s">
        <v>1196</v>
      </c>
      <c r="H524" s="2" t="s">
        <v>267</v>
      </c>
      <c r="I524" s="2" t="s">
        <v>268</v>
      </c>
      <c r="J524" s="2" t="s">
        <v>49</v>
      </c>
      <c r="K524" s="2" t="s">
        <v>1227</v>
      </c>
      <c r="L524" s="2">
        <v>8</v>
      </c>
      <c r="M524" s="3">
        <v>120</v>
      </c>
      <c r="N524" s="2">
        <v>27</v>
      </c>
      <c r="O524" t="s">
        <v>1198</v>
      </c>
    </row>
    <row r="525" spans="1:15" ht="80.099999999999994" customHeight="1" x14ac:dyDescent="0.25">
      <c r="A525" s="2" t="s">
        <v>409</v>
      </c>
      <c r="B525" s="2" t="e" vm="371">
        <v>#VALUE!</v>
      </c>
      <c r="C525" s="2" t="s">
        <v>158</v>
      </c>
      <c r="D525" s="2" t="s">
        <v>87</v>
      </c>
      <c r="E525" s="2" t="s">
        <v>102</v>
      </c>
      <c r="F525" s="2" t="s">
        <v>1197</v>
      </c>
      <c r="G525" s="2" t="s">
        <v>1196</v>
      </c>
      <c r="H525" s="2" t="s">
        <v>161</v>
      </c>
      <c r="I525" s="2" t="s">
        <v>162</v>
      </c>
      <c r="J525" s="2" t="s">
        <v>49</v>
      </c>
      <c r="K525" s="2" t="s">
        <v>1227</v>
      </c>
      <c r="L525" s="2">
        <v>8</v>
      </c>
      <c r="M525" s="3">
        <v>120</v>
      </c>
      <c r="N525" s="2">
        <v>4</v>
      </c>
      <c r="O525" t="s">
        <v>1201</v>
      </c>
    </row>
    <row r="526" spans="1:15" ht="80.099999999999994" customHeight="1" x14ac:dyDescent="0.25">
      <c r="A526" s="2" t="s">
        <v>409</v>
      </c>
      <c r="B526" s="2" t="e" vm="368">
        <v>#VALUE!</v>
      </c>
      <c r="C526" s="2" t="s">
        <v>158</v>
      </c>
      <c r="D526" s="2" t="s">
        <v>87</v>
      </c>
      <c r="E526" s="2" t="s">
        <v>102</v>
      </c>
      <c r="F526" s="2" t="s">
        <v>1197</v>
      </c>
      <c r="G526" s="2" t="s">
        <v>1196</v>
      </c>
      <c r="H526" s="2" t="s">
        <v>267</v>
      </c>
      <c r="I526" s="2" t="s">
        <v>268</v>
      </c>
      <c r="J526" s="2" t="s">
        <v>54</v>
      </c>
      <c r="K526" s="2" t="s">
        <v>1221</v>
      </c>
      <c r="L526" s="2">
        <v>8</v>
      </c>
      <c r="M526" s="3">
        <v>120</v>
      </c>
      <c r="N526" s="2">
        <v>39</v>
      </c>
      <c r="O526" t="s">
        <v>1198</v>
      </c>
    </row>
    <row r="527" spans="1:15" ht="80.099999999999994" customHeight="1" x14ac:dyDescent="0.25">
      <c r="A527" s="2" t="s">
        <v>409</v>
      </c>
      <c r="B527" s="2" t="e" vm="371">
        <v>#VALUE!</v>
      </c>
      <c r="C527" s="2" t="s">
        <v>158</v>
      </c>
      <c r="D527" s="2" t="s">
        <v>87</v>
      </c>
      <c r="E527" s="2" t="s">
        <v>102</v>
      </c>
      <c r="F527" s="2" t="s">
        <v>1197</v>
      </c>
      <c r="G527" s="2" t="s">
        <v>1196</v>
      </c>
      <c r="H527" s="2" t="s">
        <v>161</v>
      </c>
      <c r="I527" s="2" t="s">
        <v>162</v>
      </c>
      <c r="J527" s="2" t="s">
        <v>54</v>
      </c>
      <c r="K527" s="2" t="s">
        <v>1221</v>
      </c>
      <c r="L527" s="2">
        <v>8</v>
      </c>
      <c r="M527" s="3">
        <v>120</v>
      </c>
      <c r="N527" s="2">
        <v>9</v>
      </c>
      <c r="O527" t="s">
        <v>1201</v>
      </c>
    </row>
    <row r="528" spans="1:15" ht="80.099999999999994" customHeight="1" x14ac:dyDescent="0.25">
      <c r="A528" s="2" t="s">
        <v>409</v>
      </c>
      <c r="B528" s="2" t="e" vm="369">
        <v>#VALUE!</v>
      </c>
      <c r="C528" s="2" t="s">
        <v>158</v>
      </c>
      <c r="D528" s="2" t="s">
        <v>87</v>
      </c>
      <c r="E528" s="2" t="s">
        <v>102</v>
      </c>
      <c r="F528" s="2" t="s">
        <v>1197</v>
      </c>
      <c r="G528" s="2" t="s">
        <v>1196</v>
      </c>
      <c r="H528" s="2" t="s">
        <v>670</v>
      </c>
      <c r="I528" s="2" t="s">
        <v>671</v>
      </c>
      <c r="J528" s="2" t="s">
        <v>54</v>
      </c>
      <c r="K528" s="2" t="s">
        <v>1221</v>
      </c>
      <c r="L528" s="2">
        <v>8</v>
      </c>
      <c r="M528" s="3">
        <v>120</v>
      </c>
      <c r="N528" s="2">
        <v>14</v>
      </c>
      <c r="O528" t="s">
        <v>1199</v>
      </c>
    </row>
    <row r="529" spans="1:15" ht="80.099999999999994" customHeight="1" x14ac:dyDescent="0.25">
      <c r="A529" s="2" t="s">
        <v>409</v>
      </c>
      <c r="B529" s="2" t="e" vm="369">
        <v>#VALUE!</v>
      </c>
      <c r="C529" s="2" t="s">
        <v>158</v>
      </c>
      <c r="D529" s="2" t="s">
        <v>87</v>
      </c>
      <c r="E529" s="2" t="s">
        <v>102</v>
      </c>
      <c r="F529" s="2" t="s">
        <v>1197</v>
      </c>
      <c r="G529" s="2" t="s">
        <v>1196</v>
      </c>
      <c r="H529" s="2" t="s">
        <v>670</v>
      </c>
      <c r="I529" s="2" t="s">
        <v>671</v>
      </c>
      <c r="J529" s="2" t="s">
        <v>52</v>
      </c>
      <c r="K529" s="2" t="s">
        <v>1220</v>
      </c>
      <c r="L529" s="2">
        <v>12</v>
      </c>
      <c r="M529" s="3">
        <v>120</v>
      </c>
      <c r="N529" s="2">
        <v>6</v>
      </c>
      <c r="O529" t="s">
        <v>1199</v>
      </c>
    </row>
    <row r="530" spans="1:15" ht="80.099999999999994" customHeight="1" x14ac:dyDescent="0.25">
      <c r="A530" s="2" t="s">
        <v>409</v>
      </c>
      <c r="B530" s="2" t="e" vm="370">
        <v>#VALUE!</v>
      </c>
      <c r="C530" s="2" t="s">
        <v>158</v>
      </c>
      <c r="D530" s="2" t="s">
        <v>87</v>
      </c>
      <c r="E530" s="2" t="s">
        <v>102</v>
      </c>
      <c r="F530" s="2" t="s">
        <v>1197</v>
      </c>
      <c r="G530" s="2" t="s">
        <v>1196</v>
      </c>
      <c r="H530" s="2" t="s">
        <v>155</v>
      </c>
      <c r="I530" s="2" t="s">
        <v>156</v>
      </c>
      <c r="J530" s="2" t="s">
        <v>50</v>
      </c>
      <c r="K530" s="2" t="s">
        <v>1222</v>
      </c>
      <c r="L530" s="2">
        <v>12</v>
      </c>
      <c r="M530" s="3">
        <v>120</v>
      </c>
      <c r="N530" s="2">
        <v>2</v>
      </c>
      <c r="O530" t="s">
        <v>1200</v>
      </c>
    </row>
    <row r="531" spans="1:15" ht="80.099999999999994" customHeight="1" x14ac:dyDescent="0.25">
      <c r="A531" s="2" t="s">
        <v>409</v>
      </c>
      <c r="B531" s="2" t="e" vm="368">
        <v>#VALUE!</v>
      </c>
      <c r="C531" s="2" t="s">
        <v>158</v>
      </c>
      <c r="D531" s="2" t="s">
        <v>87</v>
      </c>
      <c r="E531" s="2" t="s">
        <v>102</v>
      </c>
      <c r="F531" s="2" t="s">
        <v>1197</v>
      </c>
      <c r="G531" s="2" t="s">
        <v>1196</v>
      </c>
      <c r="H531" s="2" t="s">
        <v>267</v>
      </c>
      <c r="I531" s="2" t="s">
        <v>268</v>
      </c>
      <c r="J531" s="2" t="s">
        <v>52</v>
      </c>
      <c r="K531" s="2" t="s">
        <v>1220</v>
      </c>
      <c r="L531" s="2">
        <v>12</v>
      </c>
      <c r="M531" s="3">
        <v>120</v>
      </c>
      <c r="N531" s="2">
        <v>45</v>
      </c>
      <c r="O531" t="s">
        <v>1198</v>
      </c>
    </row>
    <row r="532" spans="1:15" ht="80.099999999999994" customHeight="1" x14ac:dyDescent="0.25">
      <c r="A532" s="2" t="s">
        <v>409</v>
      </c>
      <c r="B532" s="2" t="e" vm="371">
        <v>#VALUE!</v>
      </c>
      <c r="C532" s="2" t="s">
        <v>158</v>
      </c>
      <c r="D532" s="2" t="s">
        <v>87</v>
      </c>
      <c r="E532" s="2" t="s">
        <v>102</v>
      </c>
      <c r="F532" s="2" t="s">
        <v>1197</v>
      </c>
      <c r="G532" s="2" t="s">
        <v>1196</v>
      </c>
      <c r="H532" s="2" t="s">
        <v>161</v>
      </c>
      <c r="I532" s="2" t="s">
        <v>162</v>
      </c>
      <c r="J532" s="2" t="s">
        <v>52</v>
      </c>
      <c r="K532" s="2" t="s">
        <v>1220</v>
      </c>
      <c r="L532" s="2">
        <v>12</v>
      </c>
      <c r="M532" s="3">
        <v>120</v>
      </c>
      <c r="N532" s="2">
        <v>25</v>
      </c>
      <c r="O532" t="s">
        <v>1201</v>
      </c>
    </row>
    <row r="533" spans="1:15" ht="80.099999999999994" customHeight="1" x14ac:dyDescent="0.25">
      <c r="B533" s="8"/>
      <c r="N533" s="2">
        <f>SUM(N2:N532)</f>
        <v>10968</v>
      </c>
    </row>
  </sheetData>
  <conditionalFormatting sqref="N2:N3271">
    <cfRule type="notContainsBlanks" dxfId="100" priority="1">
      <formula>LEN(TRIM(N2))&gt;0</formula>
    </cfRule>
  </conditionalFormatting>
  <pageMargins left="0.7" right="0.7" top="0.78740157499999996" bottom="0.78740157499999996" header="0.3" footer="0.3"/>
  <pageSetup paperSize="9" orientation="portrait" r:id="rId1"/>
  <headerFooter>
    <oddHeader>&amp;R&amp;B created on 2023-11-27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Y L A A B Q S w M E F A A C A A g A T n l 7 V 8 6 1 V K 6 l A A A A 9 w A A A B I A H A B D b 2 5 m a W c v U G F j a 2 F n Z S 5 4 b W w g o h g A K K A U A A A A A A A A A A A A A A A A A A A A A A A A A A A A h Y + 9 D o I w H M R f h X S n X z o Y 8 q c M 6 i a J i Y l x b U q F R i i G F s u 7 O f h I v o I Y R d 0 c b r i 7 3 3 B 3 v 9 4 g G 5 o 6 u u j O m d a m i G G K I m 1 V W x h b p q j 3 x 3 i B M g F b q U 6 y 1 N E I W 5 c M r k h R 5 f 0 5 I S S E g M M M t 1 1 J O K W M H P L N T l W 6 k e g D m / 9 w b K z z 0 i q N B O x f Y w T H j I 9 i c 4 4 p k C m F 3 N g v w c f B z / Y n h G V f + 7 7 T o t D x a g 1 k s k D e J 8 Q D U E s D B B Q A A g A I A E 5 5 e 1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O e X t X 3 j U b 7 k 8 I A A D l G g A A E w A c A E Z v c m 1 1 b G F z L 1 N l Y 3 R p b 2 4 x L m 0 g o h g A K K A U A A A A A A A A A A A A A A A A A A A A A A A A A A A A 7 V l t b 9 t G E v 4 e I P + B o I F C w g m u + E 6 h z Q G 2 F Z u h a l I R J d u 5 I n A Z a R 0 R p c i A p J L 2 D P + z f u s f 6 3 K f G b 1 F T Z u 7 b 4 f z h 3 1 2 d m e e m R 0 O V / K o F v M m K w s t A R r f P X / 2 / F m 9 T C u x 0 K 4 v L + / H 2 c e y u R / G c a K 9 0 H L R P H + m y b / X a 5 H n Q q 6 c 6 K 1 S 0 p T z n + / P P q Z Z n r 6 T 6 x 2 z q / d a o l b 3 R H 9 Z N A + i K h q h J R / S v B G F L i 2 n r e b p R K z K j + K i z N e r o u 6 A t v e o n 6 f V v F w I v a f p 5 1 V a L N r J r Y x p W a 5 r q Y 2 d J P u 3 w r O 6 L q t m J Y p m X 9 I m a f F e a c y K r J m W T Z q / b n 7 V n 7 o 9 F d j Z z 4 1 y V w / T Z r 2 S E U k U p 5 d V u e q 0 s 2 m 2 E q c / l P M 0 j 8 p P n S 4 Z a d 9 + G 6 b L i r X f i L T q 7 B O x 4 n V Z p A 3 r S a F Z f k n x V l S t c v Z A d v 9 8 o R m a P D i J 3 7 / Q X K 1 Z i k L T D V 0 T e S 0 0 3 d K J o A 2 I v e 0 R 7 D M Y J h i m 4 p f m 9 G W x 6 K j J 5 r x H z / I P o 9 v T z K 7 2 z d b v 1 5 i z 8 e a I F P G V e M h k H V S N + J f I c h k T l 0 M i c l m H k / J T 3 T l W N j 1 N p P O l 9 m M i 0 l r W 7 F A + o q K W V f t W + 3 6 b B c 7 r i a 5 q N 2 v d E M O 2 7 t R W 5 z C O n v Z D V j e n Q z l k x f z z / R 9 P 9 G Q 0 + 6 n W 3 3 b b + l P T t u Q 2 h f 9 Q V l p n m F X y E F 0 t S f O 2 + h R l s n 3 e J 7 o q R a 2 t R Q 7 n b L H A O 9 A 5 F r V 0 Q S b T N 5 w D Z u 2 o C V 6 j y 6 y q m 6 g z E f O y W p x e Z i J f 3 K T 5 W t S d e x m v Y X W 7 2 x h u y m o p q 0 M U R 1 5 K h B K l K 9 E + h m 2 0 W + s r 8 e n 3 3 4 p 6 v t w + n E p k s r o e y v y 9 S v N O W N E 6 z 2 v E O Z U v c y 2 T t O o 8 y v w d P E W 9 t / v y v p J c 7 c n H V b l Y z x t J K E M d i n p e Z R 8 a p d 0 y v O f X / l U j V l q y f q d d V e X 6 w 2 a F r f d X + Q Z R w g G n P H x Z b S a H u 5 P J W A W V z Z t 1 J f g N 3 H 0 8 u n H a 7 7 c 6 x q m j 0 C T Z J N k i 2 S L Z J t k m 2 S H Z I d k l 2 S X Z I 9 k j 2 S f Z J 3 l A 8 o B k o 8 8 B 9 X l l E y L H a H C Q B k d p c J j m J v 7 N C k d s c q g m x 2 h S c J Q W k 2 M z O S i L g 7 E 4 B o v 5 r U 1 i m N 9 i f o v 5 L T 6 8 x c w W M 9 v M b D O z z c w 2 M 9 u b X D O z z c w 2 M / f d E Z I 1 R I Y A L n y p M Y A 7 + I I j e I E L N S o r O 9 i m w g 5 m i X q q y s J R H K 7 S 8 t T o 0 w g t f / m L e o R q 8 e x M f Q 4 a G K F w r l y e K 5 f n y u W 5 o 0 Y V 6 P n I U O G d X x t K 7 + K 8 r 6 w v h i S / J I W L C W 0 k w C G D C b A A N k B 5 G E I D 9 h I Q z 9 C g Z Y N l M B h g M O x t J o Y G 8 b g A D + A D B g B i A Y k J X y Z c m L Q I F p M 0 4 c c i C Q H b J E H T I Q l u X Z I 8 Q r j 3 S R o Q U p o k w u k 1 n S e m P C W k J 3 G z A M 0 b R S j z T N A H Q o 8 y c T l O r t V + O z F p c s s r t 2 r l 6 u U 1 b K 8 S S q a c 2 I Q O o U v o A Q O 2 C P B U 2 o l J E z I N y D Q g 0 4 B N f c I B M C S 9 k P R C 0 h s p v c D A 2 C d A N s g r + Q w Q d a B K Q I I D c A H e N h u B Q Z w D A J G B B C U Q o A Q C k x b B b I I Z B R G Y H o D M o U J 1 g d M H V B f I Q U B 1 E V B F I B P I Q 0 D 1 g G w E V B V B c o Y w + K k H / N Q D P P V X U 5 R H S G O f A O a h Q c s m w A L s v C E h k h Q i S S H e k B D p C Z G e E M Z I S 4 i 0 h C Y t g h F p C Z G W 0 H Q J K A i k K T R B a h I p b Y L A A r k F c g v k F u 2 B 3 A K 5 B X I L n N j C 1 R j i b g x x O Y Y 2 7 Z E i n N t w T k 9 F V R w n A p 9 F I S 7 N 0 A G X A y 4 H X A 5 C c B C C A 2 Y H z M 6 A g K k J o e u C z g W d C z o X d C 6 p k A F Y P U R D V 0 Y I H 1 Q i I V z h H s J b P 6 I S H i k / I + w o L y P F P l I m u A G u L x n x 2 l 9 f 7 d 0 U k d q M 1 F a k i C L c w x F f l R H u y o g v x G h I a h b L N g H L D s A F e A C f d y l l E V 7 x i F / H C O 9 j h B P G N P Y B J J k A C 2 A D H I A L 8 A A + Q O U h h h k q O k Z F x y Y t W t t U x K j r G H U d o 6 5 j l H O M c o 5 R z j E i Q B n H K O M Y Z R x b t A c u l H G M M o 5 R x r E F L m i g m m N U c 2 z T I s x s m K G o Y 5 v M E A I 0 U M Y x y j h G G c c o 4 x h l H D u k C S 6 U c Y w y j l H G M b b c n e 9 X s Q t G F w o w Q p X G H r Y 8 O P P g z I M z D 8 4 8 M H q w g y 8 f 1 j 6 s f V j 7 s P Z h 7 c P a h 7 V P 1 m S O S G g E 1 w B c A y g O o D i A C p V x H N E N G t 9 h x O o d r c H 9 H d z f w f 0 d 3 N / t f I L E 7 X 9 H + l j Z j p X p W F m O l e F Y 2 Y 2 V 2 V j F M p 4 o 1 d e o X w g T g w D 1 P l E 0 E 0 U z O a P 7 n s c + g C Q T Y A F s g A N w A R 7 A B 6 g M 4 N g J y j 6 B M W x h C k s Y w g 5 m F / i I k Q i C q L / z j k j J p l W H 0 C X 0 C H 1 C s O F + k Y A w I j r o l L I w p U t l a m E k S f m Y K g 8 z A 2 M f Q J I J s A A 2 A P r Y w g 4 2 s K 7 i n K k o Z y r G m Y p w N s S I U 8 + G F O A s w E j L A S + P + j u X 5 4 y e V I t D m h i M v G D y h B H M C a + b J L s k + y Q P S B 6 Q f D E x e G L y x O K J z R O H J y 5 P P J 7 g 0 P T F c E b f C y U S S R z R R r K d m D y x e G L z x O G J u 5 u P J C J 3 t 8 R x S x S 3 i u F G r d 6 o t R v 6 L i O R Z Y v Q J n Q I X U K P 0 C c c A P E Q J B K f r A 7 t i b o Z 2 Q M a B h d l 0 a R Z 0 b Y d j j Q o e t p 9 F z 2 s e / S i i n W e 7 / Q 0 I r H W 2 p Z f W S 0 K c a z b i P Y S d x t 3 W x u 9 v 2 5 q d O H m + b O s + C u H h 0 3 U b V v j P + y k c t e F 2 1 E a + l G H J 1 O N M 2 q i U q v s o K P y V l r o b 0 S 9 6 e V 8 T X v 2 W A R f 2 6 x F 0 + x p 4 / 7 / X d j / 9 S 7 s Z w T G n 9 X X Z + 3 Y x 7 3 u X 1 s + x 5 t 6 h 2 3 D p 6 3 3 2 e q d K N L i T 6 q 7 S F c 7 1 X 0 k 0 t 7 j 4 5 E + J f c u 9 S c Z 4 t 6 P C z 3 8 2 F B r W a H t / C 4 h 7 7 n H L 7 e J d 1 q I T 0 9 f c a V N 2 i 1 R b Q 9 x 5 M A 9 P o P 6 0 v N f 9 V M P D P a 6 q V / u n P 6 9 X 2 k O E 9 f b t F x 3 O + C b / u t T 9 2 9 d x 3 8 A U E s B A i 0 A F A A C A A g A T n l 7 V 8 6 1 V K 6 l A A A A 9 w A A A B I A A A A A A A A A A A A A A A A A A A A A A E N v b m Z p Z y 9 Q Y W N r Y W d l L n h t b F B L A Q I t A B Q A A g A I A E 5 5 e 1 c P y u m r p A A A A O k A A A A T A A A A A A A A A A A A A A A A A P E A A A B b Q 2 9 u d G V u d F 9 U e X B l c 1 0 u e G 1 s U E s B A i 0 A F A A C A A g A T n l 7 V 9 4 1 G + 5 P C A A A 5 R o A A B M A A A A A A A A A A A A A A A A A 4 g E A A E Z v c m 1 1 b G F z L 1 N l Y 3 R p b 2 4 x L m 1 Q S w U G A A A A A A M A A w D C A A A A f g o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s U 0 A A A A A A A C P T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P C 9 J d G V t U G F 0 a D 4 8 L 0 l 0 Z W 1 M b 2 N h d G l v b j 4 8 U 3 R h Y m x l R W 5 0 c m l l c z 4 8 R W 5 0 c n k g V H l w Z T 0 i U X V l c n l H c m 9 1 c E l E I i B W Y W x 1 Z T 0 i c z d i M z M y Y z c 3 L T d m M T E t N D U 5 O S 0 5 M j A 1 L T R j N G R j O T h k O T F k Z C I g L z 4 8 R W 5 0 c n k g V H l w Z T 0 i R m l s b E V u Y W J s Z W Q i I F Z h b H V l P S J s M S I g L z 4 8 R W 5 0 c n k g V H l w Z T 0 i S X N Q c m l 2 Y X R l I i B W Y W x 1 Z T 0 i b D A i I C 8 + P E V u d H J 5 I F R 5 c G U 9 I k J 1 Z m Z l c k 5 l e H R S Z W Z y Z X N o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0 1 G R l 9 Q a X Z v d F 9 E T 0 9 T I i A v P j x F b n R y e S B U e X B l P S J G a W x s Z W R D b 2 1 w b G V 0 Z V J l c 3 V s d F R v V 2 9 y a 3 N o Z W V 0 I i B W Y W x 1 Z T 0 i b D E i I C 8 + P E V u d H J 5 I F R 5 c G U 9 I k Z p b G x U b 0 R h d G F N b 2 R l b E V u Y W J s Z W Q i I F Z h b H V l P S J s M C I g L z 4 8 R W 5 0 c n k g V H l w Z T 0 i R m l s b E 9 i a m V j d F R 5 c G U i I F Z h b H V l P S J z V G F i b G U i I C 8 + P E V u d H J 5 I F R 5 c G U 9 I l F 1 Z X J 5 S U Q i I F Z h b H V l P S J z M G Y 0 O T F m N G Q t M j M 0 Z C 0 0 N T I 3 L T k y N j E t O D E 5 Z m U w O T F h M T A w I i A v P j x F b n R y e S B U e X B l P S J G a W x s T G F z d F V w Z G F 0 Z W Q i I F Z h b H V l P S J k M j A y M y 0 x M S 0 y N 1 Q x M z o y N j o 0 N i 4 y O T I 3 M z E x W i I g L z 4 8 R W 5 0 c n k g V H l w Z T 0 i R m l s b E N v b H V t b l R 5 c G V z I i B W Y W x 1 Z T 0 i c 0 J n Q U d C Z 1 l H Q m d Z R 0 J n Q U F B Q U 1 E Q X d N R E F 3 T U R B d 0 1 E Q X d N R E F 3 T U R B d 0 1 E Q X d N R E F 3 T U R B d 0 1 E Q X d N R E F 3 T U R B d 0 1 E Q X d N R E F 3 T U R B d 0 1 E Q X d N R E F 3 T U R B d 0 1 E I i A v P j x F b n R y e S B U e X B l P S J G a W x s R X J y b 3 J D b 3 V u d C I g V m F s d W U 9 I m w w I i A v P j x F b n R y e S B U e X B l P S J G a W x s Q 2 9 s d W 1 u T m F t Z X M i I F Z h b H V l P S J z W y Z x d W 9 0 O 1 N l Y X N v b i B E a W 1 l b n N p b 2 4 m c X V v d D s s J n F 1 b 3 Q 7 Q X N z b 3 J 0 b W V u d C B J b m Z v J n F 1 b 3 Q 7 L C Z x d W 9 0 O 1 B y b 2 R 1 Y 3 Q g T G l u Z S B E Z X N j c m l w d G l v b i Z x d W 9 0 O y w m c X V v d D t T Z W d t Z W 5 0 J n F 1 b 3 Q 7 L C Z x d W 9 0 O 0 l 0 Z W 0 g U 3 V i I E d y b 3 V w J n F 1 b 3 Q 7 L C Z x d W 9 0 O 0 l 0 Z W 0 g U H J v Z H V j d C B H c m 9 1 c C Z x d W 9 0 O y w m c X V v d D t J d G V t I E N v Z G U m c X V v d D s s J n F 1 b 3 Q 7 S X R l b S B E Z X N j c m l w d G l v b i Z x d W 9 0 O y w m c X V v d D t D b 2 x v c i Z x d W 9 0 O y w m c X V v d D t D b 2 x v c i B E Z X N j c m l w d G l v b i Z x d W 9 0 O y w m c X V v d D t S U l A m c X V v d D s s J n F 1 b 3 Q 7 U G l j d H V y Z S Z x d W 9 0 O y w m c X V v d D t U b 3 R h b C B R V F k m c X V v d D s s J n F 1 b 3 Q 7 M i 4 w M C Z x d W 9 0 O y w m c X V v d D s 0 L j A w J n F 1 b 3 Q 7 L C Z x d W 9 0 O z Q u N T A m c X V v d D s s J n F 1 b 3 Q 7 N S 4 1 M C Z x d W 9 0 O y w m c X V v d D s 2 L j A w J n F 1 b 3 Q 7 L C Z x d W 9 0 O z Y u N T A m c X V v d D s s J n F 1 b 3 Q 7 O C 4 w M C Z x d W 9 0 O y w m c X V v d D s 5 L j A w J n F 1 b 3 Q 7 L C Z x d W 9 0 O z E w L j A w J n F 1 b 3 Q 7 L C Z x d W 9 0 O z E y L j A w J n F 1 b 3 Q 7 L C Z x d W 9 0 O z I y L j A w J n F 1 b 3 Q 7 L C Z x d W 9 0 O z I 0 L j A w J n F 1 b 3 Q 7 L C Z x d W 9 0 O z I 1 L j A w J n F 1 b 3 Q 7 L C Z x d W 9 0 O z I 2 L j A w J n F 1 b 3 Q 7 L C Z x d W 9 0 O z I 4 L j A w J n F 1 b 3 Q 7 L C Z x d W 9 0 O z I 5 L j A w J n F 1 b 3 Q 7 L C Z x d W 9 0 O z M w L j A w J n F 1 b 3 Q 7 L C Z x d W 9 0 O z M x L j A w J n F 1 b 3 Q 7 L C Z x d W 9 0 O z M y L j A w J n F 1 b 3 Q 7 L C Z x d W 9 0 O z M z L j A w J n F 1 b 3 Q 7 L C Z x d W 9 0 O z M 0 L j A w J n F 1 b 3 Q 7 L C Z x d W 9 0 O z M 1 L j A w J n F 1 b 3 Q 7 L C Z x d W 9 0 O z M 2 L j A w J n F 1 b 3 Q 7 L C Z x d W 9 0 O z M 3 L j A w J n F 1 b 3 Q 7 L C Z x d W 9 0 O z M 4 L j A w J n F 1 b 3 Q 7 L C Z x d W 9 0 O z M 5 L j A w J n F 1 b 3 Q 7 L C Z x d W 9 0 O z Q w L j A w J n F 1 b 3 Q 7 L C Z x d W 9 0 O z Q x L j A w J n F 1 b 3 Q 7 L C Z x d W 9 0 O z Q y L j A w J n F 1 b 3 Q 7 L C Z x d W 9 0 O z Q z L j A w J n F 1 b 3 Q 7 L C Z x d W 9 0 O z Q 0 L j A w J n F 1 b 3 Q 7 L C Z x d W 9 0 O z Q 1 L j A w J n F 1 b 3 Q 7 L C Z x d W 9 0 O z Q 2 L j A w J n F 1 b 3 Q 7 L C Z x d W 9 0 O z Q 3 L j A w J n F 1 b 3 Q 7 L C Z x d W 9 0 O z R E J n F 1 b 3 Q 7 L C Z x d W 9 0 O 0 Q x J n F 1 b 3 Q 7 L C Z x d W 9 0 O 0 Q x V V M m c X V v d D s s J n F 1 b 3 Q 7 R D I m c X V v d D s s J n F 1 b 3 Q 7 R D J V U y Z x d W 9 0 O y w m c X V v d D t E O C Z x d W 9 0 O y w m c X V v d D t E O V V T J n F 1 b 3 Q 7 L C Z x d W 9 0 O 0 g x J n F 1 b 3 Q 7 L C Z x d W 9 0 O 0 g y J n F 1 b 3 Q 7 L C Z x d W 9 0 O 0 g 4 J n F 1 b 3 Q 7 L C Z x d W 9 0 O 0 o x M C Z x d W 9 0 O y w m c X V v d D t K M T B V U y Z x d W 9 0 O y w m c X V v d D t K M i Z x d W 9 0 O y w m c X V v d D t K M l V T J n F 1 b 3 Q 7 L C Z x d W 9 0 O 0 o 0 J n F 1 b 3 Q 7 L C Z x d W 9 0 O 0 o 0 V V M m c X V v d D s s J n F 1 b 3 Q 7 S j h V U y Z x d W 9 0 O y w m c X V v d D t L M S Z x d W 9 0 O y w m c X V v d D t L M V V T J n F 1 b 3 Q 7 L C Z x d W 9 0 O 0 5 E N S Z x d W 9 0 O y w m c X V v d D t U M V V T J n F 1 b 3 Q 7 L C Z x d W 9 0 O 1 Q z J n F 1 b 3 Q 7 X S I g L z 4 8 R W 5 0 c n k g V H l w Z T 0 i R m l s b E V y c m 9 y Q 2 9 k Z S I g V m F s d W U 9 I n N V b m t u b 3 d u I i A v P j x F b n R y e S B U e X B l P S J G a W x s Q 2 9 1 b n Q i I F Z h b H V l P S J s N D U x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Y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R k Z f U G l 2 b 3 R f R E 9 P U y 9 B d X R v U m V t b 3 Z l Z E N v b H V t b n M x L n t T Z W F z b 2 4 g R G l t Z W 5 z a W 9 u L D B 9 J n F 1 b 3 Q 7 L C Z x d W 9 0 O 1 N l Y 3 R p b 2 4 x L 0 1 G R l 9 Q a X Z v d F 9 E T 0 9 T L 0 F 1 d G 9 S Z W 1 v d m V k Q 2 9 s d W 1 u c z E u e 0 F z c 2 9 y d G 1 l b n Q g S W 5 m b y w x f S Z x d W 9 0 O y w m c X V v d D t T Z W N 0 a W 9 u M S 9 N R k Z f U G l 2 b 3 R f R E 9 P U y 9 B d X R v U m V t b 3 Z l Z E N v b H V t b n M x L n t Q c m 9 k d W N 0 I E x p b m U g R G V z Y 3 J p c H R p b 2 4 s M n 0 m c X V v d D s s J n F 1 b 3 Q 7 U 2 V j d G l v b j E v T U Z G X 1 B p d m 9 0 X 0 R P T 1 M v Q X V 0 b 1 J l b W 9 2 Z W R D b 2 x 1 b W 5 z M S 5 7 U 2 V n b W V u d C w z f S Z x d W 9 0 O y w m c X V v d D t T Z W N 0 a W 9 u M S 9 N R k Z f U G l 2 b 3 R f R E 9 P U y 9 B d X R v U m V t b 3 Z l Z E N v b H V t b n M x L n t J d G V t I F N 1 Y i B H c m 9 1 c C w 0 f S Z x d W 9 0 O y w m c X V v d D t T Z W N 0 a W 9 u M S 9 N R k Z f U G l 2 b 3 R f R E 9 P U y 9 B d X R v U m V t b 3 Z l Z E N v b H V t b n M x L n t J d G V t I F B y b 2 R 1 Y 3 Q g R 3 J v d X A s N X 0 m c X V v d D s s J n F 1 b 3 Q 7 U 2 V j d G l v b j E v T U Z G X 1 B p d m 9 0 X 0 R P T 1 M v Q X V 0 b 1 J l b W 9 2 Z W R D b 2 x 1 b W 5 z M S 5 7 S X R l b S B D b 2 R l L D Z 9 J n F 1 b 3 Q 7 L C Z x d W 9 0 O 1 N l Y 3 R p b 2 4 x L 0 1 G R l 9 Q a X Z v d F 9 E T 0 9 T L 0 F 1 d G 9 S Z W 1 v d m V k Q 2 9 s d W 1 u c z E u e 0 l 0 Z W 0 g R G V z Y 3 J p c H R p b 2 4 s N 3 0 m c X V v d D s s J n F 1 b 3 Q 7 U 2 V j d G l v b j E v T U Z G X 1 B p d m 9 0 X 0 R P T 1 M v Q X V 0 b 1 J l b W 9 2 Z W R D b 2 x 1 b W 5 z M S 5 7 Q 2 9 s b 3 I s O H 0 m c X V v d D s s J n F 1 b 3 Q 7 U 2 V j d G l v b j E v T U Z G X 1 B p d m 9 0 X 0 R P T 1 M v Q X V 0 b 1 J l b W 9 2 Z W R D b 2 x 1 b W 5 z M S 5 7 Q 2 9 s b 3 I g R G V z Y 3 J p c H R p b 2 4 s O X 0 m c X V v d D s s J n F 1 b 3 Q 7 U 2 V j d G l v b j E v T U Z G X 1 B p d m 9 0 X 0 R P T 1 M v Q X V 0 b 1 J l b W 9 2 Z W R D b 2 x 1 b W 5 z M S 5 7 U l J Q L D E w f S Z x d W 9 0 O y w m c X V v d D t T Z W N 0 a W 9 u M S 9 N R k Z f U G l 2 b 3 R f R E 9 P U y 9 B d X R v U m V t b 3 Z l Z E N v b H V t b n M x L n t Q a W N 0 d X J l L D E x f S Z x d W 9 0 O y w m c X V v d D t T Z W N 0 a W 9 u M S 9 N R k Z f U G l 2 b 3 R f R E 9 P U y 9 B d X R v U m V t b 3 Z l Z E N v b H V t b n M x L n t U b 3 R h b C B R V F k s M T J 9 J n F 1 b 3 Q 7 L C Z x d W 9 0 O 1 N l Y 3 R p b 2 4 x L 0 1 G R l 9 Q a X Z v d F 9 E T 0 9 T L 0 F 1 d G 9 S Z W 1 v d m V k Q 2 9 s d W 1 u c z E u e z I u M D A s M T N 9 J n F 1 b 3 Q 7 L C Z x d W 9 0 O 1 N l Y 3 R p b 2 4 x L 0 1 G R l 9 Q a X Z v d F 9 E T 0 9 T L 0 F 1 d G 9 S Z W 1 v d m V k Q 2 9 s d W 1 u c z E u e z Q u M D A s M T R 9 J n F 1 b 3 Q 7 L C Z x d W 9 0 O 1 N l Y 3 R p b 2 4 x L 0 1 G R l 9 Q a X Z v d F 9 E T 0 9 T L 0 F 1 d G 9 S Z W 1 v d m V k Q 2 9 s d W 1 u c z E u e z Q u N T A s M T V 9 J n F 1 b 3 Q 7 L C Z x d W 9 0 O 1 N l Y 3 R p b 2 4 x L 0 1 G R l 9 Q a X Z v d F 9 E T 0 9 T L 0 F 1 d G 9 S Z W 1 v d m V k Q 2 9 s d W 1 u c z E u e z U u N T A s M T Z 9 J n F 1 b 3 Q 7 L C Z x d W 9 0 O 1 N l Y 3 R p b 2 4 x L 0 1 G R l 9 Q a X Z v d F 9 E T 0 9 T L 0 F 1 d G 9 S Z W 1 v d m V k Q 2 9 s d W 1 u c z E u e z Y u M D A s M T d 9 J n F 1 b 3 Q 7 L C Z x d W 9 0 O 1 N l Y 3 R p b 2 4 x L 0 1 G R l 9 Q a X Z v d F 9 E T 0 9 T L 0 F 1 d G 9 S Z W 1 v d m V k Q 2 9 s d W 1 u c z E u e z Y u N T A s M T h 9 J n F 1 b 3 Q 7 L C Z x d W 9 0 O 1 N l Y 3 R p b 2 4 x L 0 1 G R l 9 Q a X Z v d F 9 E T 0 9 T L 0 F 1 d G 9 S Z W 1 v d m V k Q 2 9 s d W 1 u c z E u e z g u M D A s M T l 9 J n F 1 b 3 Q 7 L C Z x d W 9 0 O 1 N l Y 3 R p b 2 4 x L 0 1 G R l 9 Q a X Z v d F 9 E T 0 9 T L 0 F 1 d G 9 S Z W 1 v d m V k Q 2 9 s d W 1 u c z E u e z k u M D A s M j B 9 J n F 1 b 3 Q 7 L C Z x d W 9 0 O 1 N l Y 3 R p b 2 4 x L 0 1 G R l 9 Q a X Z v d F 9 E T 0 9 T L 0 F 1 d G 9 S Z W 1 v d m V k Q 2 9 s d W 1 u c z E u e z E w L j A w L D I x f S Z x d W 9 0 O y w m c X V v d D t T Z W N 0 a W 9 u M S 9 N R k Z f U G l 2 b 3 R f R E 9 P U y 9 B d X R v U m V t b 3 Z l Z E N v b H V t b n M x L n s x M i 4 w M C w y M n 0 m c X V v d D s s J n F 1 b 3 Q 7 U 2 V j d G l v b j E v T U Z G X 1 B p d m 9 0 X 0 R P T 1 M v Q X V 0 b 1 J l b W 9 2 Z W R D b 2 x 1 b W 5 z M S 5 7 M j I u M D A s M j N 9 J n F 1 b 3 Q 7 L C Z x d W 9 0 O 1 N l Y 3 R p b 2 4 x L 0 1 G R l 9 Q a X Z v d F 9 E T 0 9 T L 0 F 1 d G 9 S Z W 1 v d m V k Q 2 9 s d W 1 u c z E u e z I 0 L j A w L D I 0 f S Z x d W 9 0 O y w m c X V v d D t T Z W N 0 a W 9 u M S 9 N R k Z f U G l 2 b 3 R f R E 9 P U y 9 B d X R v U m V t b 3 Z l Z E N v b H V t b n M x L n s y N S 4 w M C w y N X 0 m c X V v d D s s J n F 1 b 3 Q 7 U 2 V j d G l v b j E v T U Z G X 1 B p d m 9 0 X 0 R P T 1 M v Q X V 0 b 1 J l b W 9 2 Z W R D b 2 x 1 b W 5 z M S 5 7 M j Y u M D A s M j Z 9 J n F 1 b 3 Q 7 L C Z x d W 9 0 O 1 N l Y 3 R p b 2 4 x L 0 1 G R l 9 Q a X Z v d F 9 E T 0 9 T L 0 F 1 d G 9 S Z W 1 v d m V k Q 2 9 s d W 1 u c z E u e z I 4 L j A w L D I 3 f S Z x d W 9 0 O y w m c X V v d D t T Z W N 0 a W 9 u M S 9 N R k Z f U G l 2 b 3 R f R E 9 P U y 9 B d X R v U m V t b 3 Z l Z E N v b H V t b n M x L n s y O S 4 w M C w y O H 0 m c X V v d D s s J n F 1 b 3 Q 7 U 2 V j d G l v b j E v T U Z G X 1 B p d m 9 0 X 0 R P T 1 M v Q X V 0 b 1 J l b W 9 2 Z W R D b 2 x 1 b W 5 z M S 5 7 M z A u M D A s M j l 9 J n F 1 b 3 Q 7 L C Z x d W 9 0 O 1 N l Y 3 R p b 2 4 x L 0 1 G R l 9 Q a X Z v d F 9 E T 0 9 T L 0 F 1 d G 9 S Z W 1 v d m V k Q 2 9 s d W 1 u c z E u e z M x L j A w L D M w f S Z x d W 9 0 O y w m c X V v d D t T Z W N 0 a W 9 u M S 9 N R k Z f U G l 2 b 3 R f R E 9 P U y 9 B d X R v U m V t b 3 Z l Z E N v b H V t b n M x L n s z M i 4 w M C w z M X 0 m c X V v d D s s J n F 1 b 3 Q 7 U 2 V j d G l v b j E v T U Z G X 1 B p d m 9 0 X 0 R P T 1 M v Q X V 0 b 1 J l b W 9 2 Z W R D b 2 x 1 b W 5 z M S 5 7 M z M u M D A s M z J 9 J n F 1 b 3 Q 7 L C Z x d W 9 0 O 1 N l Y 3 R p b 2 4 x L 0 1 G R l 9 Q a X Z v d F 9 E T 0 9 T L 0 F 1 d G 9 S Z W 1 v d m V k Q 2 9 s d W 1 u c z E u e z M 0 L j A w L D M z f S Z x d W 9 0 O y w m c X V v d D t T Z W N 0 a W 9 u M S 9 N R k Z f U G l 2 b 3 R f R E 9 P U y 9 B d X R v U m V t b 3 Z l Z E N v b H V t b n M x L n s z N S 4 w M C w z N H 0 m c X V v d D s s J n F 1 b 3 Q 7 U 2 V j d G l v b j E v T U Z G X 1 B p d m 9 0 X 0 R P T 1 M v Q X V 0 b 1 J l b W 9 2 Z W R D b 2 x 1 b W 5 z M S 5 7 M z Y u M D A s M z V 9 J n F 1 b 3 Q 7 L C Z x d W 9 0 O 1 N l Y 3 R p b 2 4 x L 0 1 G R l 9 Q a X Z v d F 9 E T 0 9 T L 0 F 1 d G 9 S Z W 1 v d m V k Q 2 9 s d W 1 u c z E u e z M 3 L j A w L D M 2 f S Z x d W 9 0 O y w m c X V v d D t T Z W N 0 a W 9 u M S 9 N R k Z f U G l 2 b 3 R f R E 9 P U y 9 B d X R v U m V t b 3 Z l Z E N v b H V t b n M x L n s z O C 4 w M C w z N 3 0 m c X V v d D s s J n F 1 b 3 Q 7 U 2 V j d G l v b j E v T U Z G X 1 B p d m 9 0 X 0 R P T 1 M v Q X V 0 b 1 J l b W 9 2 Z W R D b 2 x 1 b W 5 z M S 5 7 M z k u M D A s M z h 9 J n F 1 b 3 Q 7 L C Z x d W 9 0 O 1 N l Y 3 R p b 2 4 x L 0 1 G R l 9 Q a X Z v d F 9 E T 0 9 T L 0 F 1 d G 9 S Z W 1 v d m V k Q 2 9 s d W 1 u c z E u e z Q w L j A w L D M 5 f S Z x d W 9 0 O y w m c X V v d D t T Z W N 0 a W 9 u M S 9 N R k Z f U G l 2 b 3 R f R E 9 P U y 9 B d X R v U m V t b 3 Z l Z E N v b H V t b n M x L n s 0 M S 4 w M C w 0 M H 0 m c X V v d D s s J n F 1 b 3 Q 7 U 2 V j d G l v b j E v T U Z G X 1 B p d m 9 0 X 0 R P T 1 M v Q X V 0 b 1 J l b W 9 2 Z W R D b 2 x 1 b W 5 z M S 5 7 N D I u M D A s N D F 9 J n F 1 b 3 Q 7 L C Z x d W 9 0 O 1 N l Y 3 R p b 2 4 x L 0 1 G R l 9 Q a X Z v d F 9 E T 0 9 T L 0 F 1 d G 9 S Z W 1 v d m V k Q 2 9 s d W 1 u c z E u e z Q z L j A w L D Q y f S Z x d W 9 0 O y w m c X V v d D t T Z W N 0 a W 9 u M S 9 N R k Z f U G l 2 b 3 R f R E 9 P U y 9 B d X R v U m V t b 3 Z l Z E N v b H V t b n M x L n s 0 N C 4 w M C w 0 M 3 0 m c X V v d D s s J n F 1 b 3 Q 7 U 2 V j d G l v b j E v T U Z G X 1 B p d m 9 0 X 0 R P T 1 M v Q X V 0 b 1 J l b W 9 2 Z W R D b 2 x 1 b W 5 z M S 5 7 N D U u M D A s N D R 9 J n F 1 b 3 Q 7 L C Z x d W 9 0 O 1 N l Y 3 R p b 2 4 x L 0 1 G R l 9 Q a X Z v d F 9 E T 0 9 T L 0 F 1 d G 9 S Z W 1 v d m V k Q 2 9 s d W 1 u c z E u e z Q 2 L j A w L D Q 1 f S Z x d W 9 0 O y w m c X V v d D t T Z W N 0 a W 9 u M S 9 N R k Z f U G l 2 b 3 R f R E 9 P U y 9 B d X R v U m V t b 3 Z l Z E N v b H V t b n M x L n s 0 N y 4 w M C w 0 N n 0 m c X V v d D s s J n F 1 b 3 Q 7 U 2 V j d G l v b j E v T U Z G X 1 B p d m 9 0 X 0 R P T 1 M v Q X V 0 b 1 J l b W 9 2 Z W R D b 2 x 1 b W 5 z M S 5 7 N E Q s N D d 9 J n F 1 b 3 Q 7 L C Z x d W 9 0 O 1 N l Y 3 R p b 2 4 x L 0 1 G R l 9 Q a X Z v d F 9 E T 0 9 T L 0 F 1 d G 9 S Z W 1 v d m V k Q 2 9 s d W 1 u c z E u e 0 Q x L D Q 4 f S Z x d W 9 0 O y w m c X V v d D t T Z W N 0 a W 9 u M S 9 N R k Z f U G l 2 b 3 R f R E 9 P U y 9 B d X R v U m V t b 3 Z l Z E N v b H V t b n M x L n t E M V V T L D Q 5 f S Z x d W 9 0 O y w m c X V v d D t T Z W N 0 a W 9 u M S 9 N R k Z f U G l 2 b 3 R f R E 9 P U y 9 B d X R v U m V t b 3 Z l Z E N v b H V t b n M x L n t E M i w 1 M H 0 m c X V v d D s s J n F 1 b 3 Q 7 U 2 V j d G l v b j E v T U Z G X 1 B p d m 9 0 X 0 R P T 1 M v Q X V 0 b 1 J l b W 9 2 Z W R D b 2 x 1 b W 5 z M S 5 7 R D J V U y w 1 M X 0 m c X V v d D s s J n F 1 b 3 Q 7 U 2 V j d G l v b j E v T U Z G X 1 B p d m 9 0 X 0 R P T 1 M v Q X V 0 b 1 J l b W 9 2 Z W R D b 2 x 1 b W 5 z M S 5 7 R D g s N T J 9 J n F 1 b 3 Q 7 L C Z x d W 9 0 O 1 N l Y 3 R p b 2 4 x L 0 1 G R l 9 Q a X Z v d F 9 E T 0 9 T L 0 F 1 d G 9 S Z W 1 v d m V k Q 2 9 s d W 1 u c z E u e 0 Q 5 V V M s N T N 9 J n F 1 b 3 Q 7 L C Z x d W 9 0 O 1 N l Y 3 R p b 2 4 x L 0 1 G R l 9 Q a X Z v d F 9 E T 0 9 T L 0 F 1 d G 9 S Z W 1 v d m V k Q 2 9 s d W 1 u c z E u e 0 g x L D U 0 f S Z x d W 9 0 O y w m c X V v d D t T Z W N 0 a W 9 u M S 9 N R k Z f U G l 2 b 3 R f R E 9 P U y 9 B d X R v U m V t b 3 Z l Z E N v b H V t b n M x L n t I M i w 1 N X 0 m c X V v d D s s J n F 1 b 3 Q 7 U 2 V j d G l v b j E v T U Z G X 1 B p d m 9 0 X 0 R P T 1 M v Q X V 0 b 1 J l b W 9 2 Z W R D b 2 x 1 b W 5 z M S 5 7 S D g s N T Z 9 J n F 1 b 3 Q 7 L C Z x d W 9 0 O 1 N l Y 3 R p b 2 4 x L 0 1 G R l 9 Q a X Z v d F 9 E T 0 9 T L 0 F 1 d G 9 S Z W 1 v d m V k Q 2 9 s d W 1 u c z E u e 0 o x M C w 1 N 3 0 m c X V v d D s s J n F 1 b 3 Q 7 U 2 V j d G l v b j E v T U Z G X 1 B p d m 9 0 X 0 R P T 1 M v Q X V 0 b 1 J l b W 9 2 Z W R D b 2 x 1 b W 5 z M S 5 7 S j E w V V M s N T h 9 J n F 1 b 3 Q 7 L C Z x d W 9 0 O 1 N l Y 3 R p b 2 4 x L 0 1 G R l 9 Q a X Z v d F 9 E T 0 9 T L 0 F 1 d G 9 S Z W 1 v d m V k Q 2 9 s d W 1 u c z E u e 0 o y L D U 5 f S Z x d W 9 0 O y w m c X V v d D t T Z W N 0 a W 9 u M S 9 N R k Z f U G l 2 b 3 R f R E 9 P U y 9 B d X R v U m V t b 3 Z l Z E N v b H V t b n M x L n t K M l V T L D Y w f S Z x d W 9 0 O y w m c X V v d D t T Z W N 0 a W 9 u M S 9 N R k Z f U G l 2 b 3 R f R E 9 P U y 9 B d X R v U m V t b 3 Z l Z E N v b H V t b n M x L n t K N C w 2 M X 0 m c X V v d D s s J n F 1 b 3 Q 7 U 2 V j d G l v b j E v T U Z G X 1 B p d m 9 0 X 0 R P T 1 M v Q X V 0 b 1 J l b W 9 2 Z W R D b 2 x 1 b W 5 z M S 5 7 S j R V U y w 2 M n 0 m c X V v d D s s J n F 1 b 3 Q 7 U 2 V j d G l v b j E v T U Z G X 1 B p d m 9 0 X 0 R P T 1 M v Q X V 0 b 1 J l b W 9 2 Z W R D b 2 x 1 b W 5 z M S 5 7 S j h V U y w 2 M 3 0 m c X V v d D s s J n F 1 b 3 Q 7 U 2 V j d G l v b j E v T U Z G X 1 B p d m 9 0 X 0 R P T 1 M v Q X V 0 b 1 J l b W 9 2 Z W R D b 2 x 1 b W 5 z M S 5 7 S z E s N j R 9 J n F 1 b 3 Q 7 L C Z x d W 9 0 O 1 N l Y 3 R p b 2 4 x L 0 1 G R l 9 Q a X Z v d F 9 E T 0 9 T L 0 F 1 d G 9 S Z W 1 v d m V k Q 2 9 s d W 1 u c z E u e 0 s x V V M s N j V 9 J n F 1 b 3 Q 7 L C Z x d W 9 0 O 1 N l Y 3 R p b 2 4 x L 0 1 G R l 9 Q a X Z v d F 9 E T 0 9 T L 0 F 1 d G 9 S Z W 1 v d m V k Q 2 9 s d W 1 u c z E u e 0 5 E N S w 2 N n 0 m c X V v d D s s J n F 1 b 3 Q 7 U 2 V j d G l v b j E v T U Z G X 1 B p d m 9 0 X 0 R P T 1 M v Q X V 0 b 1 J l b W 9 2 Z W R D b 2 x 1 b W 5 z M S 5 7 V D F V U y w 2 N 3 0 m c X V v d D s s J n F 1 b 3 Q 7 U 2 V j d G l v b j E v T U Z G X 1 B p d m 9 0 X 0 R P T 1 M v Q X V 0 b 1 J l b W 9 2 Z W R D b 2 x 1 b W 5 z M S 5 7 V D M s N j h 9 J n F 1 b 3 Q 7 X S w m c X V v d D t D b 2 x 1 b W 5 D b 3 V u d C Z x d W 9 0 O z o 2 O S w m c X V v d D t L Z X l D b 2 x 1 b W 5 O Y W 1 l c y Z x d W 9 0 O z p b X S w m c X V v d D t D b 2 x 1 b W 5 J Z G V u d G l 0 a W V z J n F 1 b 3 Q 7 O l s m c X V v d D t T Z W N 0 a W 9 u M S 9 N R k Z f U G l 2 b 3 R f R E 9 P U y 9 B d X R v U m V t b 3 Z l Z E N v b H V t b n M x L n t T Z W F z b 2 4 g R G l t Z W 5 z a W 9 u L D B 9 J n F 1 b 3 Q 7 L C Z x d W 9 0 O 1 N l Y 3 R p b 2 4 x L 0 1 G R l 9 Q a X Z v d F 9 E T 0 9 T L 0 F 1 d G 9 S Z W 1 v d m V k Q 2 9 s d W 1 u c z E u e 0 F z c 2 9 y d G 1 l b n Q g S W 5 m b y w x f S Z x d W 9 0 O y w m c X V v d D t T Z W N 0 a W 9 u M S 9 N R k Z f U G l 2 b 3 R f R E 9 P U y 9 B d X R v U m V t b 3 Z l Z E N v b H V t b n M x L n t Q c m 9 k d W N 0 I E x p b m U g R G V z Y 3 J p c H R p b 2 4 s M n 0 m c X V v d D s s J n F 1 b 3 Q 7 U 2 V j d G l v b j E v T U Z G X 1 B p d m 9 0 X 0 R P T 1 M v Q X V 0 b 1 J l b W 9 2 Z W R D b 2 x 1 b W 5 z M S 5 7 U 2 V n b W V u d C w z f S Z x d W 9 0 O y w m c X V v d D t T Z W N 0 a W 9 u M S 9 N R k Z f U G l 2 b 3 R f R E 9 P U y 9 B d X R v U m V t b 3 Z l Z E N v b H V t b n M x L n t J d G V t I F N 1 Y i B H c m 9 1 c C w 0 f S Z x d W 9 0 O y w m c X V v d D t T Z W N 0 a W 9 u M S 9 N R k Z f U G l 2 b 3 R f R E 9 P U y 9 B d X R v U m V t b 3 Z l Z E N v b H V t b n M x L n t J d G V t I F B y b 2 R 1 Y 3 Q g R 3 J v d X A s N X 0 m c X V v d D s s J n F 1 b 3 Q 7 U 2 V j d G l v b j E v T U Z G X 1 B p d m 9 0 X 0 R P T 1 M v Q X V 0 b 1 J l b W 9 2 Z W R D b 2 x 1 b W 5 z M S 5 7 S X R l b S B D b 2 R l L D Z 9 J n F 1 b 3 Q 7 L C Z x d W 9 0 O 1 N l Y 3 R p b 2 4 x L 0 1 G R l 9 Q a X Z v d F 9 E T 0 9 T L 0 F 1 d G 9 S Z W 1 v d m V k Q 2 9 s d W 1 u c z E u e 0 l 0 Z W 0 g R G V z Y 3 J p c H R p b 2 4 s N 3 0 m c X V v d D s s J n F 1 b 3 Q 7 U 2 V j d G l v b j E v T U Z G X 1 B p d m 9 0 X 0 R P T 1 M v Q X V 0 b 1 J l b W 9 2 Z W R D b 2 x 1 b W 5 z M S 5 7 Q 2 9 s b 3 I s O H 0 m c X V v d D s s J n F 1 b 3 Q 7 U 2 V j d G l v b j E v T U Z G X 1 B p d m 9 0 X 0 R P T 1 M v Q X V 0 b 1 J l b W 9 2 Z W R D b 2 x 1 b W 5 z M S 5 7 Q 2 9 s b 3 I g R G V z Y 3 J p c H R p b 2 4 s O X 0 m c X V v d D s s J n F 1 b 3 Q 7 U 2 V j d G l v b j E v T U Z G X 1 B p d m 9 0 X 0 R P T 1 M v Q X V 0 b 1 J l b W 9 2 Z W R D b 2 x 1 b W 5 z M S 5 7 U l J Q L D E w f S Z x d W 9 0 O y w m c X V v d D t T Z W N 0 a W 9 u M S 9 N R k Z f U G l 2 b 3 R f R E 9 P U y 9 B d X R v U m V t b 3 Z l Z E N v b H V t b n M x L n t Q a W N 0 d X J l L D E x f S Z x d W 9 0 O y w m c X V v d D t T Z W N 0 a W 9 u M S 9 N R k Z f U G l 2 b 3 R f R E 9 P U y 9 B d X R v U m V t b 3 Z l Z E N v b H V t b n M x L n t U b 3 R h b C B R V F k s M T J 9 J n F 1 b 3 Q 7 L C Z x d W 9 0 O 1 N l Y 3 R p b 2 4 x L 0 1 G R l 9 Q a X Z v d F 9 E T 0 9 T L 0 F 1 d G 9 S Z W 1 v d m V k Q 2 9 s d W 1 u c z E u e z I u M D A s M T N 9 J n F 1 b 3 Q 7 L C Z x d W 9 0 O 1 N l Y 3 R p b 2 4 x L 0 1 G R l 9 Q a X Z v d F 9 E T 0 9 T L 0 F 1 d G 9 S Z W 1 v d m V k Q 2 9 s d W 1 u c z E u e z Q u M D A s M T R 9 J n F 1 b 3 Q 7 L C Z x d W 9 0 O 1 N l Y 3 R p b 2 4 x L 0 1 G R l 9 Q a X Z v d F 9 E T 0 9 T L 0 F 1 d G 9 S Z W 1 v d m V k Q 2 9 s d W 1 u c z E u e z Q u N T A s M T V 9 J n F 1 b 3 Q 7 L C Z x d W 9 0 O 1 N l Y 3 R p b 2 4 x L 0 1 G R l 9 Q a X Z v d F 9 E T 0 9 T L 0 F 1 d G 9 S Z W 1 v d m V k Q 2 9 s d W 1 u c z E u e z U u N T A s M T Z 9 J n F 1 b 3 Q 7 L C Z x d W 9 0 O 1 N l Y 3 R p b 2 4 x L 0 1 G R l 9 Q a X Z v d F 9 E T 0 9 T L 0 F 1 d G 9 S Z W 1 v d m V k Q 2 9 s d W 1 u c z E u e z Y u M D A s M T d 9 J n F 1 b 3 Q 7 L C Z x d W 9 0 O 1 N l Y 3 R p b 2 4 x L 0 1 G R l 9 Q a X Z v d F 9 E T 0 9 T L 0 F 1 d G 9 S Z W 1 v d m V k Q 2 9 s d W 1 u c z E u e z Y u N T A s M T h 9 J n F 1 b 3 Q 7 L C Z x d W 9 0 O 1 N l Y 3 R p b 2 4 x L 0 1 G R l 9 Q a X Z v d F 9 E T 0 9 T L 0 F 1 d G 9 S Z W 1 v d m V k Q 2 9 s d W 1 u c z E u e z g u M D A s M T l 9 J n F 1 b 3 Q 7 L C Z x d W 9 0 O 1 N l Y 3 R p b 2 4 x L 0 1 G R l 9 Q a X Z v d F 9 E T 0 9 T L 0 F 1 d G 9 S Z W 1 v d m V k Q 2 9 s d W 1 u c z E u e z k u M D A s M j B 9 J n F 1 b 3 Q 7 L C Z x d W 9 0 O 1 N l Y 3 R p b 2 4 x L 0 1 G R l 9 Q a X Z v d F 9 E T 0 9 T L 0 F 1 d G 9 S Z W 1 v d m V k Q 2 9 s d W 1 u c z E u e z E w L j A w L D I x f S Z x d W 9 0 O y w m c X V v d D t T Z W N 0 a W 9 u M S 9 N R k Z f U G l 2 b 3 R f R E 9 P U y 9 B d X R v U m V t b 3 Z l Z E N v b H V t b n M x L n s x M i 4 w M C w y M n 0 m c X V v d D s s J n F 1 b 3 Q 7 U 2 V j d G l v b j E v T U Z G X 1 B p d m 9 0 X 0 R P T 1 M v Q X V 0 b 1 J l b W 9 2 Z W R D b 2 x 1 b W 5 z M S 5 7 M j I u M D A s M j N 9 J n F 1 b 3 Q 7 L C Z x d W 9 0 O 1 N l Y 3 R p b 2 4 x L 0 1 G R l 9 Q a X Z v d F 9 E T 0 9 T L 0 F 1 d G 9 S Z W 1 v d m V k Q 2 9 s d W 1 u c z E u e z I 0 L j A w L D I 0 f S Z x d W 9 0 O y w m c X V v d D t T Z W N 0 a W 9 u M S 9 N R k Z f U G l 2 b 3 R f R E 9 P U y 9 B d X R v U m V t b 3 Z l Z E N v b H V t b n M x L n s y N S 4 w M C w y N X 0 m c X V v d D s s J n F 1 b 3 Q 7 U 2 V j d G l v b j E v T U Z G X 1 B p d m 9 0 X 0 R P T 1 M v Q X V 0 b 1 J l b W 9 2 Z W R D b 2 x 1 b W 5 z M S 5 7 M j Y u M D A s M j Z 9 J n F 1 b 3 Q 7 L C Z x d W 9 0 O 1 N l Y 3 R p b 2 4 x L 0 1 G R l 9 Q a X Z v d F 9 E T 0 9 T L 0 F 1 d G 9 S Z W 1 v d m V k Q 2 9 s d W 1 u c z E u e z I 4 L j A w L D I 3 f S Z x d W 9 0 O y w m c X V v d D t T Z W N 0 a W 9 u M S 9 N R k Z f U G l 2 b 3 R f R E 9 P U y 9 B d X R v U m V t b 3 Z l Z E N v b H V t b n M x L n s y O S 4 w M C w y O H 0 m c X V v d D s s J n F 1 b 3 Q 7 U 2 V j d G l v b j E v T U Z G X 1 B p d m 9 0 X 0 R P T 1 M v Q X V 0 b 1 J l b W 9 2 Z W R D b 2 x 1 b W 5 z M S 5 7 M z A u M D A s M j l 9 J n F 1 b 3 Q 7 L C Z x d W 9 0 O 1 N l Y 3 R p b 2 4 x L 0 1 G R l 9 Q a X Z v d F 9 E T 0 9 T L 0 F 1 d G 9 S Z W 1 v d m V k Q 2 9 s d W 1 u c z E u e z M x L j A w L D M w f S Z x d W 9 0 O y w m c X V v d D t T Z W N 0 a W 9 u M S 9 N R k Z f U G l 2 b 3 R f R E 9 P U y 9 B d X R v U m V t b 3 Z l Z E N v b H V t b n M x L n s z M i 4 w M C w z M X 0 m c X V v d D s s J n F 1 b 3 Q 7 U 2 V j d G l v b j E v T U Z G X 1 B p d m 9 0 X 0 R P T 1 M v Q X V 0 b 1 J l b W 9 2 Z W R D b 2 x 1 b W 5 z M S 5 7 M z M u M D A s M z J 9 J n F 1 b 3 Q 7 L C Z x d W 9 0 O 1 N l Y 3 R p b 2 4 x L 0 1 G R l 9 Q a X Z v d F 9 E T 0 9 T L 0 F 1 d G 9 S Z W 1 v d m V k Q 2 9 s d W 1 u c z E u e z M 0 L j A w L D M z f S Z x d W 9 0 O y w m c X V v d D t T Z W N 0 a W 9 u M S 9 N R k Z f U G l 2 b 3 R f R E 9 P U y 9 B d X R v U m V t b 3 Z l Z E N v b H V t b n M x L n s z N S 4 w M C w z N H 0 m c X V v d D s s J n F 1 b 3 Q 7 U 2 V j d G l v b j E v T U Z G X 1 B p d m 9 0 X 0 R P T 1 M v Q X V 0 b 1 J l b W 9 2 Z W R D b 2 x 1 b W 5 z M S 5 7 M z Y u M D A s M z V 9 J n F 1 b 3 Q 7 L C Z x d W 9 0 O 1 N l Y 3 R p b 2 4 x L 0 1 G R l 9 Q a X Z v d F 9 E T 0 9 T L 0 F 1 d G 9 S Z W 1 v d m V k Q 2 9 s d W 1 u c z E u e z M 3 L j A w L D M 2 f S Z x d W 9 0 O y w m c X V v d D t T Z W N 0 a W 9 u M S 9 N R k Z f U G l 2 b 3 R f R E 9 P U y 9 B d X R v U m V t b 3 Z l Z E N v b H V t b n M x L n s z O C 4 w M C w z N 3 0 m c X V v d D s s J n F 1 b 3 Q 7 U 2 V j d G l v b j E v T U Z G X 1 B p d m 9 0 X 0 R P T 1 M v Q X V 0 b 1 J l b W 9 2 Z W R D b 2 x 1 b W 5 z M S 5 7 M z k u M D A s M z h 9 J n F 1 b 3 Q 7 L C Z x d W 9 0 O 1 N l Y 3 R p b 2 4 x L 0 1 G R l 9 Q a X Z v d F 9 E T 0 9 T L 0 F 1 d G 9 S Z W 1 v d m V k Q 2 9 s d W 1 u c z E u e z Q w L j A w L D M 5 f S Z x d W 9 0 O y w m c X V v d D t T Z W N 0 a W 9 u M S 9 N R k Z f U G l 2 b 3 R f R E 9 P U y 9 B d X R v U m V t b 3 Z l Z E N v b H V t b n M x L n s 0 M S 4 w M C w 0 M H 0 m c X V v d D s s J n F 1 b 3 Q 7 U 2 V j d G l v b j E v T U Z G X 1 B p d m 9 0 X 0 R P T 1 M v Q X V 0 b 1 J l b W 9 2 Z W R D b 2 x 1 b W 5 z M S 5 7 N D I u M D A s N D F 9 J n F 1 b 3 Q 7 L C Z x d W 9 0 O 1 N l Y 3 R p b 2 4 x L 0 1 G R l 9 Q a X Z v d F 9 E T 0 9 T L 0 F 1 d G 9 S Z W 1 v d m V k Q 2 9 s d W 1 u c z E u e z Q z L j A w L D Q y f S Z x d W 9 0 O y w m c X V v d D t T Z W N 0 a W 9 u M S 9 N R k Z f U G l 2 b 3 R f R E 9 P U y 9 B d X R v U m V t b 3 Z l Z E N v b H V t b n M x L n s 0 N C 4 w M C w 0 M 3 0 m c X V v d D s s J n F 1 b 3 Q 7 U 2 V j d G l v b j E v T U Z G X 1 B p d m 9 0 X 0 R P T 1 M v Q X V 0 b 1 J l b W 9 2 Z W R D b 2 x 1 b W 5 z M S 5 7 N D U u M D A s N D R 9 J n F 1 b 3 Q 7 L C Z x d W 9 0 O 1 N l Y 3 R p b 2 4 x L 0 1 G R l 9 Q a X Z v d F 9 E T 0 9 T L 0 F 1 d G 9 S Z W 1 v d m V k Q 2 9 s d W 1 u c z E u e z Q 2 L j A w L D Q 1 f S Z x d W 9 0 O y w m c X V v d D t T Z W N 0 a W 9 u M S 9 N R k Z f U G l 2 b 3 R f R E 9 P U y 9 B d X R v U m V t b 3 Z l Z E N v b H V t b n M x L n s 0 N y 4 w M C w 0 N n 0 m c X V v d D s s J n F 1 b 3 Q 7 U 2 V j d G l v b j E v T U Z G X 1 B p d m 9 0 X 0 R P T 1 M v Q X V 0 b 1 J l b W 9 2 Z W R D b 2 x 1 b W 5 z M S 5 7 N E Q s N D d 9 J n F 1 b 3 Q 7 L C Z x d W 9 0 O 1 N l Y 3 R p b 2 4 x L 0 1 G R l 9 Q a X Z v d F 9 E T 0 9 T L 0 F 1 d G 9 S Z W 1 v d m V k Q 2 9 s d W 1 u c z E u e 0 Q x L D Q 4 f S Z x d W 9 0 O y w m c X V v d D t T Z W N 0 a W 9 u M S 9 N R k Z f U G l 2 b 3 R f R E 9 P U y 9 B d X R v U m V t b 3 Z l Z E N v b H V t b n M x L n t E M V V T L D Q 5 f S Z x d W 9 0 O y w m c X V v d D t T Z W N 0 a W 9 u M S 9 N R k Z f U G l 2 b 3 R f R E 9 P U y 9 B d X R v U m V t b 3 Z l Z E N v b H V t b n M x L n t E M i w 1 M H 0 m c X V v d D s s J n F 1 b 3 Q 7 U 2 V j d G l v b j E v T U Z G X 1 B p d m 9 0 X 0 R P T 1 M v Q X V 0 b 1 J l b W 9 2 Z W R D b 2 x 1 b W 5 z M S 5 7 R D J V U y w 1 M X 0 m c X V v d D s s J n F 1 b 3 Q 7 U 2 V j d G l v b j E v T U Z G X 1 B p d m 9 0 X 0 R P T 1 M v Q X V 0 b 1 J l b W 9 2 Z W R D b 2 x 1 b W 5 z M S 5 7 R D g s N T J 9 J n F 1 b 3 Q 7 L C Z x d W 9 0 O 1 N l Y 3 R p b 2 4 x L 0 1 G R l 9 Q a X Z v d F 9 E T 0 9 T L 0 F 1 d G 9 S Z W 1 v d m V k Q 2 9 s d W 1 u c z E u e 0 Q 5 V V M s N T N 9 J n F 1 b 3 Q 7 L C Z x d W 9 0 O 1 N l Y 3 R p b 2 4 x L 0 1 G R l 9 Q a X Z v d F 9 E T 0 9 T L 0 F 1 d G 9 S Z W 1 v d m V k Q 2 9 s d W 1 u c z E u e 0 g x L D U 0 f S Z x d W 9 0 O y w m c X V v d D t T Z W N 0 a W 9 u M S 9 N R k Z f U G l 2 b 3 R f R E 9 P U y 9 B d X R v U m V t b 3 Z l Z E N v b H V t b n M x L n t I M i w 1 N X 0 m c X V v d D s s J n F 1 b 3 Q 7 U 2 V j d G l v b j E v T U Z G X 1 B p d m 9 0 X 0 R P T 1 M v Q X V 0 b 1 J l b W 9 2 Z W R D b 2 x 1 b W 5 z M S 5 7 S D g s N T Z 9 J n F 1 b 3 Q 7 L C Z x d W 9 0 O 1 N l Y 3 R p b 2 4 x L 0 1 G R l 9 Q a X Z v d F 9 E T 0 9 T L 0 F 1 d G 9 S Z W 1 v d m V k Q 2 9 s d W 1 u c z E u e 0 o x M C w 1 N 3 0 m c X V v d D s s J n F 1 b 3 Q 7 U 2 V j d G l v b j E v T U Z G X 1 B p d m 9 0 X 0 R P T 1 M v Q X V 0 b 1 J l b W 9 2 Z W R D b 2 x 1 b W 5 z M S 5 7 S j E w V V M s N T h 9 J n F 1 b 3 Q 7 L C Z x d W 9 0 O 1 N l Y 3 R p b 2 4 x L 0 1 G R l 9 Q a X Z v d F 9 E T 0 9 T L 0 F 1 d G 9 S Z W 1 v d m V k Q 2 9 s d W 1 u c z E u e 0 o y L D U 5 f S Z x d W 9 0 O y w m c X V v d D t T Z W N 0 a W 9 u M S 9 N R k Z f U G l 2 b 3 R f R E 9 P U y 9 B d X R v U m V t b 3 Z l Z E N v b H V t b n M x L n t K M l V T L D Y w f S Z x d W 9 0 O y w m c X V v d D t T Z W N 0 a W 9 u M S 9 N R k Z f U G l 2 b 3 R f R E 9 P U y 9 B d X R v U m V t b 3 Z l Z E N v b H V t b n M x L n t K N C w 2 M X 0 m c X V v d D s s J n F 1 b 3 Q 7 U 2 V j d G l v b j E v T U Z G X 1 B p d m 9 0 X 0 R P T 1 M v Q X V 0 b 1 J l b W 9 2 Z W R D b 2 x 1 b W 5 z M S 5 7 S j R V U y w 2 M n 0 m c X V v d D s s J n F 1 b 3 Q 7 U 2 V j d G l v b j E v T U Z G X 1 B p d m 9 0 X 0 R P T 1 M v Q X V 0 b 1 J l b W 9 2 Z W R D b 2 x 1 b W 5 z M S 5 7 S j h V U y w 2 M 3 0 m c X V v d D s s J n F 1 b 3 Q 7 U 2 V j d G l v b j E v T U Z G X 1 B p d m 9 0 X 0 R P T 1 M v Q X V 0 b 1 J l b W 9 2 Z W R D b 2 x 1 b W 5 z M S 5 7 S z E s N j R 9 J n F 1 b 3 Q 7 L C Z x d W 9 0 O 1 N l Y 3 R p b 2 4 x L 0 1 G R l 9 Q a X Z v d F 9 E T 0 9 T L 0 F 1 d G 9 S Z W 1 v d m V k Q 2 9 s d W 1 u c z E u e 0 s x V V M s N j V 9 J n F 1 b 3 Q 7 L C Z x d W 9 0 O 1 N l Y 3 R p b 2 4 x L 0 1 G R l 9 Q a X Z v d F 9 E T 0 9 T L 0 F 1 d G 9 S Z W 1 v d m V k Q 2 9 s d W 1 u c z E u e 0 5 E N S w 2 N n 0 m c X V v d D s s J n F 1 b 3 Q 7 U 2 V j d G l v b j E v T U Z G X 1 B p d m 9 0 X 0 R P T 1 M v Q X V 0 b 1 J l b W 9 2 Z W R D b 2 x 1 b W 5 z M S 5 7 V D F V U y w 2 N 3 0 m c X V v d D s s J n F 1 b 3 Q 7 U 2 V j d G l v b j E v T U Z G X 1 B p d m 9 0 X 0 R P T 1 M v Q X V 0 b 1 J l b W 9 2 Z W R D b 2 x 1 b W 5 z M S 5 7 V D M s N j h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N R k Z f U G l 2 b 3 R f R E 9 P U y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P U y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T 1 M v Q W t 0 d W V s b G V z R G F 0 d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P U y 9 N b 2 5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L 0 1 v b m F 0 V 2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L 0 p h a H J N b 2 5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L 0 d l Z m l s d G V y d G V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P U y 9 Q a X Z v d G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T 1 M v V G 9 0 Y W w l M j B R d H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P U y 9 W b 3 J o Y W 5 k Z W 5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L 0 d l d y V D M y V C Q 2 5 z Y 2 h 0 Z S U y M F N w Y W x 0 Z W 5 y Z W l o Z W 5 m b 2 x n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L 0 5 l d S U y M G F u Z 2 V v c m R u Z X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B c 3 N v c n R t Z W 5 0 X 0 R P T 1 M 8 L 0 l 0 Z W 1 Q Y X R o P j w v S X R l b U x v Y 2 F 0 a W 9 u P j x T d G F i b G V F b n R y a W V z P j x F b n R y e S B U e X B l P S J R d W V y e U d y b 3 V w S U Q i I F Z h b H V l P S J z N 2 I z M z J j N z c t N 2 Y x M S 0 0 N T k 5 L T k y M D U t N G M 0 Z G M 5 O G Q 5 M W R k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Q n V m Z m V y T m V 4 d F J l Z n J l c 2 g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U Y X J n Z X Q i I F Z h b H V l P S J z T U Z G X 0 F z c 2 9 y d G 1 l b n R f R E 9 P U y I g L z 4 8 R W 5 0 c n k g V H l w Z T 0 i R m l s b G V k Q 2 9 t c G x l d G V S Z X N 1 b H R U b 1 d v c m t z a G V l d C I g V m F s d W U 9 I m w x I i A v P j x F b n R y e S B U e X B l P S J R d W V y e U l E I i B W Y W x 1 Z T 0 i c 2 Y 5 Z W Q z N j d l L T Y w N j k t N D d m N y 0 4 N T k 3 L T R l O T Z i M D U x M T A z Z C I g L z 4 8 R W 5 0 c n k g V H l w Z T 0 i R m l s b E x h c 3 R V c G R h d G V k I i B W Y W x 1 Z T 0 i Z D I w M j M t M T E t M j d U M T M 6 M j Y 6 N T M u M T g 0 O T M 3 M V o i I C 8 + P E V u d H J 5 I F R 5 c G U 9 I k Z p b G x D b 2 x 1 b W 5 U e X B l c y I g V m F s d W U 9 I n N C Z 1 l H Q m d Z R 0 J n W U d C Z 0 1 B Q X d B P S I g L z 4 8 R W 5 0 c n k g V H l w Z T 0 i R m l s b E V y c m 9 y Q 2 9 1 b n Q i I F Z h b H V l P S J s M C I g L z 4 8 R W 5 0 c n k g V H l w Z T 0 i R m l s b E N v b H V t b k 5 h b W V z I i B W Y W x 1 Z T 0 i c 1 s m c X V v d D t T Z W F z b 2 4 m c X V v d D s s J n F 1 b 3 Q 7 U H J v Z H V j d C B M a W 5 l I E R l c 2 N y a X B 0 a W 9 u J n F 1 b 3 Q 7 L C Z x d W 9 0 O 1 N l Z 2 1 l b n Q m c X V v d D s s J n F 1 b 3 Q 7 S X R l b S B T d W I g R 3 J v d X A m c X V v d D s s J n F 1 b 3 Q 7 S X R l b S B E Z X N j c m l w d G l v b i Z x d W 9 0 O y w m c X V v d D t J d G V t I E N v Z G U m c X V v d D s s J n F 1 b 3 Q 7 Q 2 9 s b 3 I m c X V v d D s s J n F 1 b 3 Q 7 Q 2 9 s b 3 I g R G V z Y 3 J p c H R p b 2 4 m c X V v d D s s J n F 1 b 3 Q 7 Q X N z b 3 J 0 b W V u d C Z x d W 9 0 O y w m c X V v d D t B c 3 N v c n R t Z W 5 0 I F J h b m d l J n F 1 b 3 Q 7 L C Z x d W 9 0 O 1 V u a X R z I G l u I E F z c 2 9 y d G 1 l b n Q m c X V v d D s s J n F 1 b 3 Q 7 U l J Q J n F 1 b 3 Q 7 L C Z x d W 9 0 O 1 R v d G F s I F F U W S Z x d W 9 0 O y w m c X V v d D t Q a W N 0 d X J l J n F 1 b 3 Q 7 X S I g L z 4 8 R W 5 0 c n k g V H l w Z T 0 i R m l s b E V y c m 9 y Q 2 9 k Z S I g V m F s d W U 9 I n N V b m t u b 3 d u I i A v P j x F b n R y e S B U e X B l P S J G a W x s Q 2 9 1 b n Q i I F Z h b H V l P S J s N T M x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R k Z f Q X N z b 3 J 0 b W V u d F 9 E T 0 9 T L 0 F 1 d G 9 S Z W 1 v d m V k Q 2 9 s d W 1 u c z E u e 1 N l Y X N v b i w w f S Z x d W 9 0 O y w m c X V v d D t T Z W N 0 a W 9 u M S 9 N R k Z f Q X N z b 3 J 0 b W V u d F 9 E T 0 9 T L 0 F 1 d G 9 S Z W 1 v d m V k Q 2 9 s d W 1 u c z E u e 1 B y b 2 R 1 Y 3 Q g T G l u Z S B E Z X N j c m l w d G l v b i w x f S Z x d W 9 0 O y w m c X V v d D t T Z W N 0 a W 9 u M S 9 N R k Z f Q X N z b 3 J 0 b W V u d F 9 E T 0 9 T L 0 F 1 d G 9 S Z W 1 v d m V k Q 2 9 s d W 1 u c z E u e 1 N l Z 2 1 l b n Q s M n 0 m c X V v d D s s J n F 1 b 3 Q 7 U 2 V j d G l v b j E v T U Z G X 0 F z c 2 9 y d G 1 l b n R f R E 9 P U y 9 B d X R v U m V t b 3 Z l Z E N v b H V t b n M x L n t J d G V t I F N 1 Y i B H c m 9 1 c C w z f S Z x d W 9 0 O y w m c X V v d D t T Z W N 0 a W 9 u M S 9 N R k Z f Q X N z b 3 J 0 b W V u d F 9 E T 0 9 T L 0 F 1 d G 9 S Z W 1 v d m V k Q 2 9 s d W 1 u c z E u e 0 l 0 Z W 0 g R G V z Y 3 J p c H R p b 2 4 s N H 0 m c X V v d D s s J n F 1 b 3 Q 7 U 2 V j d G l v b j E v T U Z G X 0 F z c 2 9 y d G 1 l b n R f R E 9 P U y 9 B d X R v U m V t b 3 Z l Z E N v b H V t b n M x L n t J d G V t I E N v Z G U s N X 0 m c X V v d D s s J n F 1 b 3 Q 7 U 2 V j d G l v b j E v T U Z G X 0 F z c 2 9 y d G 1 l b n R f R E 9 P U y 9 B d X R v U m V t b 3 Z l Z E N v b H V t b n M x L n t D b 2 x v c i w 2 f S Z x d W 9 0 O y w m c X V v d D t T Z W N 0 a W 9 u M S 9 N R k Z f Q X N z b 3 J 0 b W V u d F 9 E T 0 9 T L 0 F 1 d G 9 S Z W 1 v d m V k Q 2 9 s d W 1 u c z E u e 0 N v b G 9 y I E R l c 2 N y a X B 0 a W 9 u L D d 9 J n F 1 b 3 Q 7 L C Z x d W 9 0 O 1 N l Y 3 R p b 2 4 x L 0 1 G R l 9 B c 3 N v c n R t Z W 5 0 X 0 R P T 1 M v Q X V 0 b 1 J l b W 9 2 Z W R D b 2 x 1 b W 5 z M S 5 7 Q X N z b 3 J 0 b W V u d C w 4 f S Z x d W 9 0 O y w m c X V v d D t T Z W N 0 a W 9 u M S 9 N R k Z f Q X N z b 3 J 0 b W V u d F 9 E T 0 9 T L 0 F 1 d G 9 S Z W 1 v d m V k Q 2 9 s d W 1 u c z E u e 0 F z c 2 9 y d G 1 l b n Q g U m F u Z 2 U s O X 0 m c X V v d D s s J n F 1 b 3 Q 7 U 2 V j d G l v b j E v T U Z G X 0 F z c 2 9 y d G 1 l b n R f R E 9 P U y 9 B d X R v U m V t b 3 Z l Z E N v b H V t b n M x L n t V b m l 0 c y B p b i B B c 3 N v c n R t Z W 5 0 L D E w f S Z x d W 9 0 O y w m c X V v d D t T Z W N 0 a W 9 u M S 9 N R k Z f Q X N z b 3 J 0 b W V u d F 9 E T 0 9 T L 0 F 1 d G 9 S Z W 1 v d m V k Q 2 9 s d W 1 u c z E u e 1 J S U C w x M X 0 m c X V v d D s s J n F 1 b 3 Q 7 U 2 V j d G l v b j E v T U Z G X 0 F z c 2 9 y d G 1 l b n R f R E 9 P U y 9 B d X R v U m V t b 3 Z l Z E N v b H V t b n M x L n t U b 3 R h b C B R V F k s M T J 9 J n F 1 b 3 Q 7 L C Z x d W 9 0 O 1 N l Y 3 R p b 2 4 x L 0 1 G R l 9 B c 3 N v c n R t Z W 5 0 X 0 R P T 1 M v Q X V 0 b 1 J l b W 9 2 Z W R D b 2 x 1 b W 5 z M S 5 7 U G l j d H V y Z S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0 1 G R l 9 B c 3 N v c n R t Z W 5 0 X 0 R P T 1 M v Q X V 0 b 1 J l b W 9 2 Z W R D b 2 x 1 b W 5 z M S 5 7 U 2 V h c 2 9 u L D B 9 J n F 1 b 3 Q 7 L C Z x d W 9 0 O 1 N l Y 3 R p b 2 4 x L 0 1 G R l 9 B c 3 N v c n R t Z W 5 0 X 0 R P T 1 M v Q X V 0 b 1 J l b W 9 2 Z W R D b 2 x 1 b W 5 z M S 5 7 U H J v Z H V j d C B M a W 5 l I E R l c 2 N y a X B 0 a W 9 u L D F 9 J n F 1 b 3 Q 7 L C Z x d W 9 0 O 1 N l Y 3 R p b 2 4 x L 0 1 G R l 9 B c 3 N v c n R t Z W 5 0 X 0 R P T 1 M v Q X V 0 b 1 J l b W 9 2 Z W R D b 2 x 1 b W 5 z M S 5 7 U 2 V n b W V u d C w y f S Z x d W 9 0 O y w m c X V v d D t T Z W N 0 a W 9 u M S 9 N R k Z f Q X N z b 3 J 0 b W V u d F 9 E T 0 9 T L 0 F 1 d G 9 S Z W 1 v d m V k Q 2 9 s d W 1 u c z E u e 0 l 0 Z W 0 g U 3 V i I E d y b 3 V w L D N 9 J n F 1 b 3 Q 7 L C Z x d W 9 0 O 1 N l Y 3 R p b 2 4 x L 0 1 G R l 9 B c 3 N v c n R t Z W 5 0 X 0 R P T 1 M v Q X V 0 b 1 J l b W 9 2 Z W R D b 2 x 1 b W 5 z M S 5 7 S X R l b S B E Z X N j c m l w d G l v b i w 0 f S Z x d W 9 0 O y w m c X V v d D t T Z W N 0 a W 9 u M S 9 N R k Z f Q X N z b 3 J 0 b W V u d F 9 E T 0 9 T L 0 F 1 d G 9 S Z W 1 v d m V k Q 2 9 s d W 1 u c z E u e 0 l 0 Z W 0 g Q 2 9 k Z S w 1 f S Z x d W 9 0 O y w m c X V v d D t T Z W N 0 a W 9 u M S 9 N R k Z f Q X N z b 3 J 0 b W V u d F 9 E T 0 9 T L 0 F 1 d G 9 S Z W 1 v d m V k Q 2 9 s d W 1 u c z E u e 0 N v b G 9 y L D Z 9 J n F 1 b 3 Q 7 L C Z x d W 9 0 O 1 N l Y 3 R p b 2 4 x L 0 1 G R l 9 B c 3 N v c n R t Z W 5 0 X 0 R P T 1 M v Q X V 0 b 1 J l b W 9 2 Z W R D b 2 x 1 b W 5 z M S 5 7 Q 2 9 s b 3 I g R G V z Y 3 J p c H R p b 2 4 s N 3 0 m c X V v d D s s J n F 1 b 3 Q 7 U 2 V j d G l v b j E v T U Z G X 0 F z c 2 9 y d G 1 l b n R f R E 9 P U y 9 B d X R v U m V t b 3 Z l Z E N v b H V t b n M x L n t B c 3 N v c n R t Z W 5 0 L D h 9 J n F 1 b 3 Q 7 L C Z x d W 9 0 O 1 N l Y 3 R p b 2 4 x L 0 1 G R l 9 B c 3 N v c n R t Z W 5 0 X 0 R P T 1 M v Q X V 0 b 1 J l b W 9 2 Z W R D b 2 x 1 b W 5 z M S 5 7 Q X N z b 3 J 0 b W V u d C B S Y W 5 n Z S w 5 f S Z x d W 9 0 O y w m c X V v d D t T Z W N 0 a W 9 u M S 9 N R k Z f Q X N z b 3 J 0 b W V u d F 9 E T 0 9 T L 0 F 1 d G 9 S Z W 1 v d m V k Q 2 9 s d W 1 u c z E u e 1 V u a X R z I G l u I E F z c 2 9 y d G 1 l b n Q s M T B 9 J n F 1 b 3 Q 7 L C Z x d W 9 0 O 1 N l Y 3 R p b 2 4 x L 0 1 G R l 9 B c 3 N v c n R t Z W 5 0 X 0 R P T 1 M v Q X V 0 b 1 J l b W 9 2 Z W R D b 2 x 1 b W 5 z M S 5 7 U l J Q L D E x f S Z x d W 9 0 O y w m c X V v d D t T Z W N 0 a W 9 u M S 9 N R k Z f Q X N z b 3 J 0 b W V u d F 9 E T 0 9 T L 0 F 1 d G 9 S Z W 1 v d m V k Q 2 9 s d W 1 u c z E u e 1 R v d G F s I F F U W S w x M n 0 m c X V v d D s s J n F 1 b 3 Q 7 U 2 V j d G l v b j E v T U Z G X 0 F z c 2 9 y d G 1 l b n R f R E 9 P U y 9 B d X R v U m V t b 3 Z l Z E N v b H V t b n M x L n t Q a W N 0 d X J l L D E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U Z G X 0 F z c 2 9 y d G 1 l b n R f R E 9 P U y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Q X N z b 3 J 0 b W V u d F 9 E T 0 9 T L 0 d l Z m l s d G V y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Q X N z b 3 J 0 b W V u d F 9 E T 0 9 T L 0 V u d G Z l c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Q X N z b 3 J 0 b W V u d F 9 E T 0 9 T L 0 F r d H V l b G x l c 0 R h d H V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0 F z c 2 9 y d G 1 l b n R f R E 9 P U y 9 N b 2 5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B c 3 N v c n R t Z W 5 0 X 0 R P T 1 M v T W 9 u Y X R X Z X J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0 F z c 2 9 y d G 1 l b n R f R E 9 P U y 9 K Y W h y T W 9 u Y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Q X N z b 3 J 0 b W V u d F 9 E T 0 9 T L 0 d l Z m l s d G V y d G V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Q X N z b 3 J 0 b W V u d F 9 E T 0 9 T L 0 V u d G Z l c m 5 0 Z S U y M F N w Y W x 0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0 F z c 2 9 y d G 1 l b n R f R E 9 P U y 9 V b W J l b m F u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B c 3 N v c n R t Z W 5 0 X 0 R P T 1 M v T m V 1 J T I w Y W 5 n Z W 9 y Z G 5 l d G U l M j B T c G F s d G V u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P B L U l Z g F i d F q S N + 7 j s A 2 L Y A A A A A A g A A A A A A A 2 Y A A M A A A A A Q A A A A P H M n v Y e H N S L a Y l d N O s g I h A A A A A A E g A A A o A A A A B A A A A D p b E f P U k c h 7 a + p L S Z V C O h D U A A A A D O y D l m m w Z W p S + v l Q U N O Q C u 7 m F o V 1 L y y t J V J 7 m K B y 6 8 Q 8 K q T 5 K z 0 r K E j H c U B r M B + T 0 m b + O h D L X 7 V H a D O 7 4 9 t N 3 I o 1 F 6 c 5 I 3 N a A J 7 X e g D x K l y F A A A A M F Z K j 7 p A O S 9 F o e x t i y p r A n K s C v y < / D a t a M a s h u p > 
</file>

<file path=customXml/itemProps1.xml><?xml version="1.0" encoding="utf-8"?>
<ds:datastoreItem xmlns:ds="http://schemas.openxmlformats.org/officeDocument/2006/customXml" ds:itemID="{631D3645-3FC5-41FF-9686-B8BDD7349C8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Footwear ATS DOOS</vt:lpstr>
      <vt:lpstr>Assortment DOOS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2023-11-27T14:25:09Z</cp:lastPrinted>
  <dcterms:created xsi:type="dcterms:W3CDTF">2023-11-27T14:10:28Z</dcterms:created>
  <dcterms:modified xsi:type="dcterms:W3CDTF">2023-12-05T15:02:46Z</dcterms:modified>
</cp:coreProperties>
</file>